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ee.local\paderno\Dati\Palmentino PC\PETICO\Comune di Paderno Dugnano\Grafici emissioni per comune\"/>
    </mc:Choice>
  </mc:AlternateContent>
  <xr:revisionPtr revIDLastSave="0" documentId="13_ncr:1_{0AFB6A1E-71D5-444A-8A30-79ED34B1689E}" xr6:coauthVersionLast="47" xr6:coauthVersionMax="47" xr10:uidLastSave="{00000000-0000-0000-0000-000000000000}"/>
  <bookViews>
    <workbookView xWindow="-108" yWindow="-108" windowWidth="23256" windowHeight="12456" tabRatio="682" xr2:uid="{00000000-000D-0000-FFFF-FFFF00000000}"/>
  </bookViews>
  <sheets>
    <sheet name="MENSILE" sheetId="1" r:id="rId1"/>
    <sheet name="HCL" sheetId="2" r:id="rId2"/>
    <sheet name="CO" sheetId="3" r:id="rId3"/>
    <sheet name="NH3" sheetId="4" r:id="rId4"/>
    <sheet name="NOX" sheetId="5" r:id="rId5"/>
    <sheet name="SO2" sheetId="6" r:id="rId6"/>
    <sheet name="POLVERI" sheetId="7" r:id="rId7"/>
    <sheet name="COT" sheetId="8" r:id="rId8"/>
    <sheet name="O2" sheetId="9" r:id="rId9"/>
    <sheet name="CO2" sheetId="10" r:id="rId10"/>
    <sheet name="UMIDITA" sheetId="11" r:id="rId11"/>
    <sheet name="TEMPERATURA" sheetId="12" r:id="rId12"/>
    <sheet name="PORTATA" sheetId="13" r:id="rId13"/>
  </sheets>
  <definedNames>
    <definedName name="_xlnm.Print_Area" localSheetId="0">MENSILE!$A$1:$P$53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3" l="1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C34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  <c r="C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4" i="3"/>
  <c r="C4" i="3"/>
</calcChain>
</file>

<file path=xl/sharedStrings.xml><?xml version="1.0" encoding="utf-8"?>
<sst xmlns="http://schemas.openxmlformats.org/spreadsheetml/2006/main" count="438" uniqueCount="64">
  <si>
    <t>PARAMETRO</t>
  </si>
  <si>
    <t>HCL (mg/Nm3)</t>
  </si>
  <si>
    <t>CO (mg/Nm3)</t>
  </si>
  <si>
    <t>CO2 (mg/Nm3)</t>
  </si>
  <si>
    <t>NH3 (mg/Nm3)</t>
  </si>
  <si>
    <t>NOX (mg/Nm3)</t>
  </si>
  <si>
    <t>SO2 (mg/Nm3)</t>
  </si>
  <si>
    <t>Polveri (mg/Nm3)</t>
  </si>
  <si>
    <t>COT (mg/Nm3)</t>
  </si>
  <si>
    <t>O2 (% V)</t>
  </si>
  <si>
    <t>Umidità (% V)</t>
  </si>
  <si>
    <t>Temperatura Fumi (°C)</t>
  </si>
  <si>
    <t>Pressione Fumi Bar</t>
  </si>
  <si>
    <t>Portata Fumi KNm3/h</t>
  </si>
  <si>
    <t>ORE  FUNZIONAMENTO</t>
  </si>
  <si>
    <t>LIMITE GIORNO</t>
  </si>
  <si>
    <t>Ac. Cloridrico</t>
  </si>
  <si>
    <t>Giorno</t>
  </si>
  <si>
    <t>mg/Nm3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</si>
  <si>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</si>
  <si>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</si>
  <si>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</si>
  <si>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</si>
  <si>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</si>
  <si>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</si>
  <si>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</si>
  <si>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</si>
  <si>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</si>
  <si>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</si>
  <si>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</si>
  <si>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</si>
  <si>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</si>
  <si>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</si>
  <si>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</si>
  <si>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</si>
  <si>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</si>
  <si>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</si>
  <si>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</si>
  <si>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</si>
  <si>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</si>
  <si>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</si>
  <si>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</si>
  <si>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</si>
  <si>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</si>
  <si>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</si>
  <si>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</si>
  <si>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</si>
  <si>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</si>
  <si>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Limite Giorno</t>
  </si>
  <si>
    <t>OSSIDO DI CARBONIO</t>
  </si>
  <si>
    <t>VALORE MEDIO GG</t>
  </si>
  <si>
    <t>Ammoniaca</t>
  </si>
  <si>
    <t>Ossidi ai azoto</t>
  </si>
  <si>
    <t>Anidride solforosa</t>
  </si>
  <si>
    <t>Polveri</t>
  </si>
  <si>
    <t>Carbonio organico totale</t>
  </si>
  <si>
    <t>Ossigeno</t>
  </si>
  <si>
    <t>Anidride Carbonica</t>
  </si>
  <si>
    <t>Umidità</t>
  </si>
  <si>
    <t>Temperatura</t>
  </si>
  <si>
    <t>Portata fumi</t>
  </si>
  <si>
    <t>30</t>
  </si>
  <si>
    <t>31</t>
  </si>
  <si>
    <t>INCENERITORE DI BIONORD - MESE DI MAGGIO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</si>
</sst>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color theme="7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2" fillId="0" borderId="0" applyNumberFormat="0" applyFont="0" applyFill="0" applyBorder="0" applyProtection="0">
      <alignment horizontal="right" vertical="center" indent="1"/>
    </xf>
  </cellStyleXfs>
  <cellXfs count="30"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/>
    <xf numFmtId="2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4" fontId="0" fillId="0" borderId="10" xfId="0" applyNumberFormat="1" applyBorder="1" applyAlignment="1">
      <alignment horizontal="right" vertical="center" indent="1"/>
    </xf>
    <xf numFmtId="3" fontId="0" fillId="2" borderId="10" xfId="2" applyFont="1" applyFill="1" applyBorder="1">
      <alignment horizontal="right" vertical="center" indent="1"/>
    </xf>
    <xf numFmtId="0" fontId="0" fillId="2" borderId="10" xfId="0" applyFill="1" applyBorder="1" applyAlignment="1">
      <alignment horizontal="right" vertical="center" indent="1"/>
    </xf>
    <xf numFmtId="0" fontId="0" fillId="0" borderId="10" xfId="0" applyBorder="1"/>
    <xf numFmtId="164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top"/>
    </xf>
  </cellXfs>
  <cellStyles count="3">
    <cellStyle name="Currency Custom" xfId="2" xr:uid="{00000000-0005-0000-0000-000000000000}"/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emissioni - medie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5273124624296258E-2"/>
          <c:y val="5.7886750488762941E-2"/>
          <c:w val="0.93919453044662038"/>
          <c:h val="0.7896767007289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MENSILE!$A$6</c:f>
              <c:strCache>
                <c:ptCount val="1"/>
                <c:pt idx="0">
                  <c:v>VALORE MEDIO GG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MENSILE!$B$6:$O$6</c:f>
              <c:numCache>
                <c:formatCode>0.00</c:formatCode>
                <c:ptCount val="14"/>
                <c:pt idx="0">
                  <c:v>0.31285864710738298</c:v>
                </c:pt>
                <c:pt idx="1">
                  <c:v>1.1677671939123857</c:v>
                </c:pt>
                <c:pt idx="2">
                  <c:v>3.7681301651039796</c:v>
                </c:pt>
                <c:pt idx="3">
                  <c:v>8.7725910485936531E-2</c:v>
                </c:pt>
                <c:pt idx="4">
                  <c:v>54.078301664608631</c:v>
                </c:pt>
                <c:pt idx="5">
                  <c:v>2.493347007189871E-3</c:v>
                </c:pt>
                <c:pt idx="6">
                  <c:v>1.7582860939200882E-2</c:v>
                </c:pt>
                <c:pt idx="7">
                  <c:v>0.24001775906707781</c:v>
                </c:pt>
                <c:pt idx="8">
                  <c:v>14.713489854675458</c:v>
                </c:pt>
                <c:pt idx="9">
                  <c:v>7.1484925996011759</c:v>
                </c:pt>
                <c:pt idx="10" formatCode="0.0">
                  <c:v>180.10174709638818</c:v>
                </c:pt>
                <c:pt idx="11" formatCode="0">
                  <c:v>1014.395771365924</c:v>
                </c:pt>
                <c:pt idx="12">
                  <c:v>12.230632761925499</c:v>
                </c:pt>
                <c:pt idx="13" formatCode="#,##0.00">
                  <c:v>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5FB-B8D1-005A80AF1883}"/>
            </c:ext>
          </c:extLst>
        </c:ser>
        <c:ser>
          <c:idx val="1"/>
          <c:order val="1"/>
          <c:tx>
            <c:strRef>
              <c:f>MENSILE!$A$7</c:f>
              <c:strCache>
                <c:ptCount val="1"/>
                <c:pt idx="0">
                  <c:v>LIMITE GIORNO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MENSILE!$B$7:$O$7</c:f>
              <c:numCache>
                <c:formatCode>#,##0</c:formatCode>
                <c:ptCount val="14"/>
                <c:pt idx="0">
                  <c:v>8</c:v>
                </c:pt>
                <c:pt idx="1">
                  <c:v>50</c:v>
                </c:pt>
                <c:pt idx="3">
                  <c:v>10</c:v>
                </c:pt>
                <c:pt idx="4">
                  <c:v>100</c:v>
                </c:pt>
                <c:pt idx="5">
                  <c:v>40</c:v>
                </c:pt>
                <c:pt idx="6">
                  <c:v>5</c:v>
                </c:pt>
                <c:pt idx="7">
                  <c:v>10</c:v>
                </c:pt>
                <c:pt idx="13" formatCode="General">
                  <c:v>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C-45FB-B8D1-005A80AF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140608"/>
        <c:axId val="484137864"/>
      </c:barChart>
      <c:catAx>
        <c:axId val="4841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37864"/>
        <c:crosses val="autoZero"/>
        <c:auto val="1"/>
        <c:lblAlgn val="ctr"/>
        <c:lblOffset val="100"/>
        <c:noMultiLvlLbl val="0"/>
      </c:catAx>
      <c:valAx>
        <c:axId val="484137864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406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ACIDO</a:t>
            </a:r>
            <a:r>
              <a:rPr lang="en-US" baseline="0"/>
              <a:t> CLORIDRICO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HCL!$B$3:$B$33</c:f>
              <c:numCache>
                <c:formatCode>0.00</c:formatCode>
                <c:ptCount val="31"/>
                <c:pt idx="0">
                  <c:v>7.4157519266009331E-2</c:v>
                </c:pt>
                <c:pt idx="1">
                  <c:v>0.14745978250478706</c:v>
                </c:pt>
                <c:pt idx="2">
                  <c:v>0</c:v>
                </c:pt>
                <c:pt idx="3">
                  <c:v>0.53606363494570053</c:v>
                </c:pt>
                <c:pt idx="4">
                  <c:v>5.2588758214066429E-3</c:v>
                </c:pt>
                <c:pt idx="5">
                  <c:v>0.15065568685531616</c:v>
                </c:pt>
                <c:pt idx="6">
                  <c:v>0</c:v>
                </c:pt>
                <c:pt idx="7">
                  <c:v>0</c:v>
                </c:pt>
                <c:pt idx="8">
                  <c:v>0.6642487938515842</c:v>
                </c:pt>
                <c:pt idx="9">
                  <c:v>0.96638142057539278</c:v>
                </c:pt>
                <c:pt idx="10">
                  <c:v>0.59088441263884306</c:v>
                </c:pt>
                <c:pt idx="11">
                  <c:v>0</c:v>
                </c:pt>
                <c:pt idx="12">
                  <c:v>0.45198209890319657</c:v>
                </c:pt>
                <c:pt idx="13">
                  <c:v>0.44490245745206874</c:v>
                </c:pt>
                <c:pt idx="14">
                  <c:v>0.54035496471139288</c:v>
                </c:pt>
                <c:pt idx="15">
                  <c:v>5.5240074793497719E-2</c:v>
                </c:pt>
                <c:pt idx="16">
                  <c:v>1.0039210319519043E-3</c:v>
                </c:pt>
                <c:pt idx="17">
                  <c:v>0</c:v>
                </c:pt>
                <c:pt idx="18">
                  <c:v>4.4460260930160684E-3</c:v>
                </c:pt>
                <c:pt idx="19">
                  <c:v>8.7205766011417538E-2</c:v>
                </c:pt>
                <c:pt idx="20">
                  <c:v>7.3331839094559356E-2</c:v>
                </c:pt>
                <c:pt idx="21">
                  <c:v>7.0399113542710737E-2</c:v>
                </c:pt>
                <c:pt idx="22">
                  <c:v>0.2565922410382579</c:v>
                </c:pt>
                <c:pt idx="23">
                  <c:v>5.2136102070411043E-3</c:v>
                </c:pt>
                <c:pt idx="24">
                  <c:v>0.2000102378272762</c:v>
                </c:pt>
                <c:pt idx="25">
                  <c:v>2.8069897787645459E-2</c:v>
                </c:pt>
                <c:pt idx="26">
                  <c:v>5.2468141054977539E-2</c:v>
                </c:pt>
                <c:pt idx="27">
                  <c:v>8.7171640247106552E-2</c:v>
                </c:pt>
                <c:pt idx="28">
                  <c:v>3.4888823702931404</c:v>
                </c:pt>
                <c:pt idx="29">
                  <c:v>0.70662512878576911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E-4CBB-86C4-7545388C9D53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HCL!$C$3:$C$33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E-4CBB-86C4-7545388C9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8256"/>
        <c:axId val="484143352"/>
      </c:lineChart>
      <c:catAx>
        <c:axId val="484138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352"/>
        <c:crosses val="autoZero"/>
        <c:auto val="1"/>
        <c:lblAlgn val="ctr"/>
        <c:lblOffset val="100"/>
        <c:noMultiLvlLbl val="0"/>
      </c:catAx>
      <c:valAx>
        <c:axId val="484143352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8256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OSSIDO DI CARBONIO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CO!$B$3:$B$33</c:f>
              <c:numCache>
                <c:formatCode>0.00</c:formatCode>
                <c:ptCount val="31"/>
                <c:pt idx="0">
                  <c:v>0.81648651293168462</c:v>
                </c:pt>
                <c:pt idx="1">
                  <c:v>0.28590686116755631</c:v>
                </c:pt>
                <c:pt idx="2">
                  <c:v>0.39100003799345967</c:v>
                </c:pt>
                <c:pt idx="3">
                  <c:v>0.63557078534116351</c:v>
                </c:pt>
                <c:pt idx="4">
                  <c:v>0.562223826845487</c:v>
                </c:pt>
                <c:pt idx="5">
                  <c:v>0.51911463889669862</c:v>
                </c:pt>
                <c:pt idx="6">
                  <c:v>0.40159546987464029</c:v>
                </c:pt>
                <c:pt idx="7">
                  <c:v>1.5402563221752643</c:v>
                </c:pt>
                <c:pt idx="8">
                  <c:v>1.5712312273681164</c:v>
                </c:pt>
                <c:pt idx="9">
                  <c:v>1.5926452122318249</c:v>
                </c:pt>
                <c:pt idx="10">
                  <c:v>1.0464068269357085</c:v>
                </c:pt>
                <c:pt idx="11">
                  <c:v>0.90010529267601669</c:v>
                </c:pt>
                <c:pt idx="12">
                  <c:v>1.7202820908278227</c:v>
                </c:pt>
                <c:pt idx="13">
                  <c:v>1.1453851052404691</c:v>
                </c:pt>
                <c:pt idx="14">
                  <c:v>0.62144000114252174</c:v>
                </c:pt>
                <c:pt idx="15">
                  <c:v>0.80245149383942282</c:v>
                </c:pt>
                <c:pt idx="16">
                  <c:v>0.73624351962159074</c:v>
                </c:pt>
                <c:pt idx="17">
                  <c:v>0.77632686251308769</c:v>
                </c:pt>
                <c:pt idx="18">
                  <c:v>1.2522875613455351</c:v>
                </c:pt>
                <c:pt idx="19">
                  <c:v>1.1881357650272548</c:v>
                </c:pt>
                <c:pt idx="20">
                  <c:v>0.90667537708456314</c:v>
                </c:pt>
                <c:pt idx="21">
                  <c:v>0.5543916171300225</c:v>
                </c:pt>
                <c:pt idx="22">
                  <c:v>0.98249255342913477</c:v>
                </c:pt>
                <c:pt idx="23">
                  <c:v>1.084872627320389</c:v>
                </c:pt>
                <c:pt idx="24">
                  <c:v>1.817831105242173</c:v>
                </c:pt>
                <c:pt idx="25">
                  <c:v>1.4388435345220689</c:v>
                </c:pt>
                <c:pt idx="26">
                  <c:v>2.0016473207784737</c:v>
                </c:pt>
                <c:pt idx="27">
                  <c:v>1.7612404240214306</c:v>
                </c:pt>
                <c:pt idx="28">
                  <c:v>3.6087364884133035</c:v>
                </c:pt>
                <c:pt idx="29">
                  <c:v>2.5099122611184916</c:v>
                </c:pt>
                <c:pt idx="30">
                  <c:v>1.1879387982189655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F64-83A0-2B75EA531592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CO!$C$3:$C$33</c:f>
              <c:numCache>
                <c:formatCode>0.00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F64-83A0-2B75EA53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6296"/>
        <c:axId val="484143744"/>
      </c:lineChart>
      <c:catAx>
        <c:axId val="484136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744"/>
        <c:crosses val="autoZero"/>
        <c:auto val="1"/>
        <c:lblAlgn val="ctr"/>
        <c:lblOffset val="100"/>
        <c:noMultiLvlLbl val="0"/>
      </c:catAx>
      <c:valAx>
        <c:axId val="484143744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6296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AMMONIACA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'NH3'!$B$3:$B$33</c:f>
              <c:numCache>
                <c:formatCode>0.00</c:formatCode>
                <c:ptCount val="31"/>
                <c:pt idx="0">
                  <c:v>3.6585311422337931E-2</c:v>
                </c:pt>
                <c:pt idx="1">
                  <c:v>1.5279352558233464E-2</c:v>
                </c:pt>
                <c:pt idx="2">
                  <c:v>1.9508068605015674E-4</c:v>
                </c:pt>
                <c:pt idx="3">
                  <c:v>1.0645802831277251E-4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5.2818747237324715E-2</c:v>
                </c:pt>
                <c:pt idx="8">
                  <c:v>8.0604586284607649E-2</c:v>
                </c:pt>
                <c:pt idx="9">
                  <c:v>6.4759577118138623E-2</c:v>
                </c:pt>
                <c:pt idx="10">
                  <c:v>9.6710084394241377E-2</c:v>
                </c:pt>
                <c:pt idx="11">
                  <c:v>0.11179555036748449</c:v>
                </c:pt>
                <c:pt idx="12">
                  <c:v>9.9595773965120316E-2</c:v>
                </c:pt>
                <c:pt idx="13">
                  <c:v>9.2191030969843268E-2</c:v>
                </c:pt>
                <c:pt idx="14">
                  <c:v>8.7769994124149278E-2</c:v>
                </c:pt>
                <c:pt idx="15">
                  <c:v>9.6264561638236046E-2</c:v>
                </c:pt>
                <c:pt idx="16">
                  <c:v>0.10983850232635935</c:v>
                </c:pt>
                <c:pt idx="17">
                  <c:v>0.10610976784179608</c:v>
                </c:pt>
                <c:pt idx="18">
                  <c:v>0.11413354519754648</c:v>
                </c:pt>
                <c:pt idx="19">
                  <c:v>0.11793165483201544</c:v>
                </c:pt>
                <c:pt idx="20">
                  <c:v>0.12938790690774718</c:v>
                </c:pt>
                <c:pt idx="21">
                  <c:v>0.12652179769550762</c:v>
                </c:pt>
                <c:pt idx="22">
                  <c:v>0.12401877949014306</c:v>
                </c:pt>
                <c:pt idx="23">
                  <c:v>0.1365256286226213</c:v>
                </c:pt>
                <c:pt idx="24">
                  <c:v>0.140470453693221</c:v>
                </c:pt>
                <c:pt idx="25">
                  <c:v>0.14354226319119334</c:v>
                </c:pt>
                <c:pt idx="26">
                  <c:v>0.14135831545876421</c:v>
                </c:pt>
                <c:pt idx="27">
                  <c:v>0.11842276172145554</c:v>
                </c:pt>
                <c:pt idx="28">
                  <c:v>0.12964780200669107</c:v>
                </c:pt>
                <c:pt idx="29">
                  <c:v>0.12005594869454701</c:v>
                </c:pt>
                <c:pt idx="30">
                  <c:v>0.12360359666248162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E-4326-8772-1719D36D404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'NH3'!$C$3:$C$33</c:f>
              <c:numCache>
                <c:formatCode>0.00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E-4326-8772-1719D36D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824"/>
        <c:axId val="484141392"/>
      </c:lineChart>
      <c:catAx>
        <c:axId val="484139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1392"/>
        <c:crosses val="autoZero"/>
        <c:auto val="1"/>
        <c:lblAlgn val="ctr"/>
        <c:lblOffset val="100"/>
        <c:noMultiLvlLbl val="0"/>
      </c:catAx>
      <c:valAx>
        <c:axId val="484141392"/>
        <c:scaling>
          <c:orientation val="minMax"/>
          <c:max val="3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982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OSSIDI</a:t>
            </a:r>
            <a:r>
              <a:rPr lang="en-US" baseline="0"/>
              <a:t> DI AZOTO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NOX!$B$3:$B$33</c:f>
              <c:numCache>
                <c:formatCode>0.00</c:formatCode>
                <c:ptCount val="31"/>
                <c:pt idx="0">
                  <c:v>51.691320776939392</c:v>
                </c:pt>
                <c:pt idx="1">
                  <c:v>47.647979617118835</c:v>
                </c:pt>
                <c:pt idx="2">
                  <c:v>46.175188223520912</c:v>
                </c:pt>
                <c:pt idx="3">
                  <c:v>44.547635714213051</c:v>
                </c:pt>
                <c:pt idx="4">
                  <c:v>45.247102657953896</c:v>
                </c:pt>
                <c:pt idx="5">
                  <c:v>44.044566945826752</c:v>
                </c:pt>
                <c:pt idx="6">
                  <c:v>40.922146797180176</c:v>
                </c:pt>
                <c:pt idx="7">
                  <c:v>53.012069606781004</c:v>
                </c:pt>
                <c:pt idx="8">
                  <c:v>55.367921074231468</c:v>
                </c:pt>
                <c:pt idx="9">
                  <c:v>49.750212411085762</c:v>
                </c:pt>
                <c:pt idx="10">
                  <c:v>56.51653571923574</c:v>
                </c:pt>
                <c:pt idx="11">
                  <c:v>56.732054074605308</c:v>
                </c:pt>
                <c:pt idx="12">
                  <c:v>53.943851709365845</c:v>
                </c:pt>
                <c:pt idx="13">
                  <c:v>55.568880637486778</c:v>
                </c:pt>
                <c:pt idx="14">
                  <c:v>57.505537350972496</c:v>
                </c:pt>
                <c:pt idx="15">
                  <c:v>56.329185326894127</c:v>
                </c:pt>
                <c:pt idx="16">
                  <c:v>54.552889744440712</c:v>
                </c:pt>
                <c:pt idx="17">
                  <c:v>54.841411828994751</c:v>
                </c:pt>
                <c:pt idx="18">
                  <c:v>58.186015685399376</c:v>
                </c:pt>
                <c:pt idx="19">
                  <c:v>56.169058442115784</c:v>
                </c:pt>
                <c:pt idx="20">
                  <c:v>59.604111909866333</c:v>
                </c:pt>
                <c:pt idx="21">
                  <c:v>61.247659285863243</c:v>
                </c:pt>
                <c:pt idx="22">
                  <c:v>59.891302585601807</c:v>
                </c:pt>
                <c:pt idx="23">
                  <c:v>55.77802769343058</c:v>
                </c:pt>
                <c:pt idx="24">
                  <c:v>59.501312414805092</c:v>
                </c:pt>
                <c:pt idx="25">
                  <c:v>58.429755926132202</c:v>
                </c:pt>
                <c:pt idx="26">
                  <c:v>60.946234993312672</c:v>
                </c:pt>
                <c:pt idx="27">
                  <c:v>54.473765000053071</c:v>
                </c:pt>
                <c:pt idx="28">
                  <c:v>53.210198098040642</c:v>
                </c:pt>
                <c:pt idx="29">
                  <c:v>57.31738336881002</c:v>
                </c:pt>
                <c:pt idx="30">
                  <c:v>57.173850536346436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E-4730-92FF-5166D76D33B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NOX!$C$3:$C$33</c:f>
              <c:numCache>
                <c:formatCode>0.00</c:formatCode>
                <c:ptCount val="3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E-4730-92FF-5166D7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432"/>
        <c:axId val="485529176"/>
      </c:lineChart>
      <c:catAx>
        <c:axId val="485526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9176"/>
        <c:crosses val="autoZero"/>
        <c:auto val="1"/>
        <c:lblAlgn val="ctr"/>
        <c:lblOffset val="100"/>
        <c:noMultiLvlLbl val="0"/>
      </c:catAx>
      <c:valAx>
        <c:axId val="485529176"/>
        <c:scaling>
          <c:orientation val="minMax"/>
          <c:max val="12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432"/>
        <c:crosses val="autoZero"/>
        <c:crossBetween val="between"/>
        <c:majorUnit val="10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ANIDRIDE SOLFOROSA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'SO2'!$B$3:$B$33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2.31835941473643E-2</c:v>
                </c:pt>
                <c:pt idx="9">
                  <c:v>3.7699426213900246E-2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1.6365402418634167E-2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2-47B6-A289-CC7F21AF4519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'SO2'!$C$3:$C$33</c:f>
              <c:numCache>
                <c:formatCode>0.00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2-47B6-A289-CC7F21AF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824"/>
        <c:axId val="485526040"/>
      </c:lineChart>
      <c:catAx>
        <c:axId val="485526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6040"/>
        <c:crosses val="autoZero"/>
        <c:auto val="1"/>
        <c:lblAlgn val="ctr"/>
        <c:lblOffset val="100"/>
        <c:noMultiLvlLbl val="0"/>
      </c:catAx>
      <c:valAx>
        <c:axId val="485526040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824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POLVERI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POLVERI!$B$3:$B$33</c:f>
              <c:numCache>
                <c:formatCode>0.00</c:formatCode>
                <c:ptCount val="31"/>
                <c:pt idx="0">
                  <c:v>8.512423950984763E-3</c:v>
                </c:pt>
                <c:pt idx="1">
                  <c:v>3.3993348091219864E-3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7.5999407505150888E-3</c:v>
                </c:pt>
                <c:pt idx="8">
                  <c:v>1.8488662926150329E-2</c:v>
                </c:pt>
                <c:pt idx="9">
                  <c:v>3.0233539034573671E-2</c:v>
                </c:pt>
                <c:pt idx="10">
                  <c:v>4.0924614566999175E-2</c:v>
                </c:pt>
                <c:pt idx="11">
                  <c:v>3.9512124960310757E-2</c:v>
                </c:pt>
                <c:pt idx="12">
                  <c:v>2.75601922282173E-2</c:v>
                </c:pt>
                <c:pt idx="13">
                  <c:v>2.846609479941738E-2</c:v>
                </c:pt>
                <c:pt idx="14">
                  <c:v>2.9157228903689731E-2</c:v>
                </c:pt>
                <c:pt idx="15">
                  <c:v>3.0653989369360108E-2</c:v>
                </c:pt>
                <c:pt idx="16">
                  <c:v>3.0095795504166745E-2</c:v>
                </c:pt>
                <c:pt idx="17">
                  <c:v>3.1689025830322258E-2</c:v>
                </c:pt>
                <c:pt idx="18">
                  <c:v>2.9414362198925421E-2</c:v>
                </c:pt>
                <c:pt idx="19">
                  <c:v>1.9931497701084783E-2</c:v>
                </c:pt>
                <c:pt idx="20">
                  <c:v>1.8035900618997402E-2</c:v>
                </c:pt>
                <c:pt idx="21">
                  <c:v>1.8059759782772744E-2</c:v>
                </c:pt>
                <c:pt idx="22">
                  <c:v>1.3942550655277349E-2</c:v>
                </c:pt>
                <c:pt idx="23">
                  <c:v>1.8586368169053458E-2</c:v>
                </c:pt>
                <c:pt idx="24">
                  <c:v>2.3545563025739586E-2</c:v>
                </c:pt>
                <c:pt idx="25">
                  <c:v>1.4151651485008188E-2</c:v>
                </c:pt>
                <c:pt idx="26">
                  <c:v>1.458196605950513E-2</c:v>
                </c:pt>
                <c:pt idx="27">
                  <c:v>1.5318352835374359E-2</c:v>
                </c:pt>
                <c:pt idx="28">
                  <c:v>9.3407430140359793E-3</c:v>
                </c:pt>
                <c:pt idx="29">
                  <c:v>1.0723106888084052E-2</c:v>
                </c:pt>
                <c:pt idx="30">
                  <c:v>1.0722666832104247E-2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3-4D0E-B044-33BDD9F71F58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POLVERI!$C$3:$C$33</c:f>
              <c:numCache>
                <c:formatCode>General</c:formatCode>
                <c:ptCount val="3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3-4D0E-B044-33BDD9F71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392"/>
        <c:axId val="485527216"/>
      </c:lineChart>
      <c:catAx>
        <c:axId val="48552839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7216"/>
        <c:crosses val="autoZero"/>
        <c:auto val="1"/>
        <c:lblAlgn val="ctr"/>
        <c:lblOffset val="100"/>
        <c:noMultiLvlLbl val="0"/>
      </c:catAx>
      <c:valAx>
        <c:axId val="485527216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392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CARBONIO</a:t>
            </a:r>
            <a:r>
              <a:rPr lang="en-US" baseline="0"/>
              <a:t> ORGANICO TOTALE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COT!$B$3:$B$33</c:f>
              <c:numCache>
                <c:formatCode>0.00</c:formatCode>
                <c:ptCount val="31"/>
                <c:pt idx="0">
                  <c:v>0.55853319757928455</c:v>
                </c:pt>
                <c:pt idx="1">
                  <c:v>0.33962661394616589</c:v>
                </c:pt>
                <c:pt idx="2">
                  <c:v>4.6180483380643032E-2</c:v>
                </c:pt>
                <c:pt idx="3">
                  <c:v>3.7738825165433809E-2</c:v>
                </c:pt>
                <c:pt idx="4">
                  <c:v>8.989652434441572E-3</c:v>
                </c:pt>
                <c:pt idx="5">
                  <c:v>0</c:v>
                </c:pt>
                <c:pt idx="6">
                  <c:v>0</c:v>
                </c:pt>
                <c:pt idx="7">
                  <c:v>0.12892440855503082</c:v>
                </c:pt>
                <c:pt idx="8">
                  <c:v>1.8657797947525978E-2</c:v>
                </c:pt>
                <c:pt idx="9">
                  <c:v>0.17323769442737103</c:v>
                </c:pt>
                <c:pt idx="10">
                  <c:v>9.0914911512906347E-3</c:v>
                </c:pt>
                <c:pt idx="11">
                  <c:v>0</c:v>
                </c:pt>
                <c:pt idx="12">
                  <c:v>0</c:v>
                </c:pt>
                <c:pt idx="13">
                  <c:v>6.5309302881360054E-3</c:v>
                </c:pt>
                <c:pt idx="14">
                  <c:v>0</c:v>
                </c:pt>
                <c:pt idx="15">
                  <c:v>0.16631137116928585</c:v>
                </c:pt>
                <c:pt idx="16">
                  <c:v>0.20758410663499186</c:v>
                </c:pt>
                <c:pt idx="17">
                  <c:v>0.2929839912879591</c:v>
                </c:pt>
                <c:pt idx="18">
                  <c:v>0.80169714230578393</c:v>
                </c:pt>
                <c:pt idx="19">
                  <c:v>0.46943144026833278</c:v>
                </c:pt>
                <c:pt idx="20">
                  <c:v>0.96017167748262489</c:v>
                </c:pt>
                <c:pt idx="21">
                  <c:v>0.65741991624236107</c:v>
                </c:pt>
                <c:pt idx="22">
                  <c:v>0.11858526861760765</c:v>
                </c:pt>
                <c:pt idx="23">
                  <c:v>0.24602368893101811</c:v>
                </c:pt>
                <c:pt idx="24">
                  <c:v>2.5867532628277939E-2</c:v>
                </c:pt>
                <c:pt idx="25">
                  <c:v>0.19008963088466166</c:v>
                </c:pt>
                <c:pt idx="26">
                  <c:v>0.25279780914602074</c:v>
                </c:pt>
                <c:pt idx="27">
                  <c:v>0.26132979612220486</c:v>
                </c:pt>
                <c:pt idx="28">
                  <c:v>0.37080903085780903</c:v>
                </c:pt>
                <c:pt idx="29">
                  <c:v>0.66982030251529068</c:v>
                </c:pt>
                <c:pt idx="30">
                  <c:v>0.40274612450351316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3-4ED3-8167-6250BA0945F7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COT!$C$3:$C$33</c:f>
              <c:numCache>
                <c:formatCode>General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3-4ED3-8167-6250BA094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784"/>
        <c:axId val="485521728"/>
      </c:lineChart>
      <c:catAx>
        <c:axId val="4855287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1728"/>
        <c:crosses val="autoZero"/>
        <c:auto val="1"/>
        <c:lblAlgn val="ctr"/>
        <c:lblOffset val="100"/>
        <c:noMultiLvlLbl val="0"/>
      </c:catAx>
      <c:valAx>
        <c:axId val="48552172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78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OSSIGENO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'O2'!$B$3:$B$33</c:f>
              <c:numCache>
                <c:formatCode>0.00</c:formatCode>
                <c:ptCount val="31"/>
                <c:pt idx="0">
                  <c:v>14.207597215970358</c:v>
                </c:pt>
                <c:pt idx="1">
                  <c:v>12.169152736663818</c:v>
                </c:pt>
                <c:pt idx="2">
                  <c:v>10.403811454772949</c:v>
                </c:pt>
                <c:pt idx="3">
                  <c:v>10.611968477567038</c:v>
                </c:pt>
                <c:pt idx="4">
                  <c:v>9.8958143194516506</c:v>
                </c:pt>
                <c:pt idx="5">
                  <c:v>9.6871202550035846</c:v>
                </c:pt>
                <c:pt idx="6">
                  <c:v>9.993717471758524</c:v>
                </c:pt>
                <c:pt idx="7">
                  <c:v>13.314501619338989</c:v>
                </c:pt>
                <c:pt idx="8">
                  <c:v>15.46331932147344</c:v>
                </c:pt>
                <c:pt idx="9">
                  <c:v>15.158861676851908</c:v>
                </c:pt>
                <c:pt idx="10">
                  <c:v>15.591015676657358</c:v>
                </c:pt>
                <c:pt idx="11">
                  <c:v>15.911458432674408</c:v>
                </c:pt>
                <c:pt idx="12">
                  <c:v>15.682202239831289</c:v>
                </c:pt>
                <c:pt idx="13">
                  <c:v>15.552720487117767</c:v>
                </c:pt>
                <c:pt idx="14">
                  <c:v>15.428434232870737</c:v>
                </c:pt>
                <c:pt idx="15">
                  <c:v>15.642053147157034</c:v>
                </c:pt>
                <c:pt idx="16">
                  <c:v>15.882169961929321</c:v>
                </c:pt>
                <c:pt idx="17">
                  <c:v>15.829891522725424</c:v>
                </c:pt>
                <c:pt idx="18">
                  <c:v>15.946690917015076</c:v>
                </c:pt>
                <c:pt idx="19">
                  <c:v>16.014433920383453</c:v>
                </c:pt>
                <c:pt idx="20">
                  <c:v>16.085108995437622</c:v>
                </c:pt>
                <c:pt idx="21">
                  <c:v>16.096237818400066</c:v>
                </c:pt>
                <c:pt idx="22">
                  <c:v>16.107228934764862</c:v>
                </c:pt>
                <c:pt idx="23">
                  <c:v>16.299277186393738</c:v>
                </c:pt>
                <c:pt idx="24">
                  <c:v>16.327526291211445</c:v>
                </c:pt>
                <c:pt idx="25">
                  <c:v>16.364722867806751</c:v>
                </c:pt>
                <c:pt idx="26">
                  <c:v>16.318618919538416</c:v>
                </c:pt>
                <c:pt idx="27">
                  <c:v>15.999769563260285</c:v>
                </c:pt>
                <c:pt idx="28">
                  <c:v>15.935199575221285</c:v>
                </c:pt>
                <c:pt idx="29">
                  <c:v>15.924102365970612</c:v>
                </c:pt>
                <c:pt idx="30">
                  <c:v>16.08150480190913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9-4A55-AE67-04B24EBFC811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'O2'!$C$3:$C$33</c:f>
              <c:numCache>
                <c:formatCode>0.00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9-4A55-AE67-04B24EBF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2904"/>
        <c:axId val="485523296"/>
      </c:lineChart>
      <c:catAx>
        <c:axId val="485522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3296"/>
        <c:crosses val="autoZero"/>
        <c:auto val="1"/>
        <c:lblAlgn val="ctr"/>
        <c:lblOffset val="100"/>
        <c:noMultiLvlLbl val="0"/>
      </c:catAx>
      <c:valAx>
        <c:axId val="485523296"/>
        <c:scaling>
          <c:orientation val="minMax"/>
          <c:max val="2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290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ANIDRIDE</a:t>
            </a:r>
            <a:r>
              <a:rPr lang="en-US" baseline="0"/>
              <a:t> CARBONICA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'CO2'!$B$3:$B$33</c:f>
              <c:numCache>
                <c:formatCode>0.00</c:formatCode>
                <c:ptCount val="31"/>
                <c:pt idx="0">
                  <c:v>4.0267717142899828</c:v>
                </c:pt>
                <c:pt idx="1">
                  <c:v>3.9055717041095099</c:v>
                </c:pt>
                <c:pt idx="2">
                  <c:v>3.9530674566825232</c:v>
                </c:pt>
                <c:pt idx="3">
                  <c:v>3.9555308371782303</c:v>
                </c:pt>
                <c:pt idx="4">
                  <c:v>4.1027352015177412</c:v>
                </c:pt>
                <c:pt idx="5">
                  <c:v>4.2578264753869242</c:v>
                </c:pt>
                <c:pt idx="6">
                  <c:v>3.9783522685368857</c:v>
                </c:pt>
                <c:pt idx="7">
                  <c:v>4.084349739551544</c:v>
                </c:pt>
                <c:pt idx="8">
                  <c:v>4.0202981779972715</c:v>
                </c:pt>
                <c:pt idx="9">
                  <c:v>4.093477725982666</c:v>
                </c:pt>
                <c:pt idx="10">
                  <c:v>3.7359436452388763</c:v>
                </c:pt>
                <c:pt idx="11">
                  <c:v>3.5786986003319421</c:v>
                </c:pt>
                <c:pt idx="12">
                  <c:v>4.0003034472465515</c:v>
                </c:pt>
                <c:pt idx="13">
                  <c:v>3.8669039209683738</c:v>
                </c:pt>
                <c:pt idx="14">
                  <c:v>3.8054516712824502</c:v>
                </c:pt>
                <c:pt idx="15">
                  <c:v>3.7727616876363754</c:v>
                </c:pt>
                <c:pt idx="16">
                  <c:v>3.6589565277099609</c:v>
                </c:pt>
                <c:pt idx="17">
                  <c:v>3.6921845972537994</c:v>
                </c:pt>
                <c:pt idx="18">
                  <c:v>3.6124433626731238</c:v>
                </c:pt>
                <c:pt idx="19">
                  <c:v>3.8062048157056174</c:v>
                </c:pt>
                <c:pt idx="20">
                  <c:v>3.6064221461613974</c:v>
                </c:pt>
                <c:pt idx="21">
                  <c:v>3.3654613792896271</c:v>
                </c:pt>
                <c:pt idx="22">
                  <c:v>3.38035719593366</c:v>
                </c:pt>
                <c:pt idx="23">
                  <c:v>3.3993268062671027</c:v>
                </c:pt>
                <c:pt idx="24">
                  <c:v>3.5300973802804947</c:v>
                </c:pt>
                <c:pt idx="25">
                  <c:v>3.22572922706604</c:v>
                </c:pt>
                <c:pt idx="26">
                  <c:v>3.4072305482366811</c:v>
                </c:pt>
                <c:pt idx="27">
                  <c:v>3.7312400859335195</c:v>
                </c:pt>
                <c:pt idx="28">
                  <c:v>3.9081588298716445</c:v>
                </c:pt>
                <c:pt idx="29">
                  <c:v>3.8098089943329492</c:v>
                </c:pt>
                <c:pt idx="30">
                  <c:v>3.5896169096231461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AF-4B26-85CC-0F26DE6B77DA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B26-85CC-0F26DE6B7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4472"/>
        <c:axId val="485524864"/>
      </c:lineChart>
      <c:catAx>
        <c:axId val="485524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4864"/>
        <c:crosses val="autoZero"/>
        <c:auto val="1"/>
        <c:lblAlgn val="ctr"/>
        <c:lblOffset val="100"/>
        <c:noMultiLvlLbl val="0"/>
      </c:catAx>
      <c:valAx>
        <c:axId val="485524864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4472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UMIDITA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UMIDITA!$B$3:$B$33</c:f>
              <c:numCache>
                <c:formatCode>0.00</c:formatCode>
                <c:ptCount val="31"/>
                <c:pt idx="0">
                  <c:v>6.7863324284553528</c:v>
                </c:pt>
                <c:pt idx="1">
                  <c:v>6.7116432090600329</c:v>
                </c:pt>
                <c:pt idx="2">
                  <c:v>7.0867767830689745</c:v>
                </c:pt>
                <c:pt idx="3">
                  <c:v>6.952960143486659</c:v>
                </c:pt>
                <c:pt idx="4">
                  <c:v>8.0507646302382145</c:v>
                </c:pt>
                <c:pt idx="5">
                  <c:v>8.2694475092786419</c:v>
                </c:pt>
                <c:pt idx="6">
                  <c:v>7.1707922716935473</c:v>
                </c:pt>
                <c:pt idx="7">
                  <c:v>7.2525071978569029</c:v>
                </c:pt>
                <c:pt idx="8">
                  <c:v>7.3764633536338806</c:v>
                </c:pt>
                <c:pt idx="9">
                  <c:v>7.5663277606169386</c:v>
                </c:pt>
                <c:pt idx="10">
                  <c:v>7.3780830105145769</c:v>
                </c:pt>
                <c:pt idx="11">
                  <c:v>6.3455931345621748</c:v>
                </c:pt>
                <c:pt idx="12">
                  <c:v>6.4088538090387983</c:v>
                </c:pt>
                <c:pt idx="13">
                  <c:v>6.7494151393572492</c:v>
                </c:pt>
                <c:pt idx="14">
                  <c:v>7.1862262586752577</c:v>
                </c:pt>
                <c:pt idx="15">
                  <c:v>6.7313027779261274</c:v>
                </c:pt>
                <c:pt idx="16">
                  <c:v>6.1759474376837415</c:v>
                </c:pt>
                <c:pt idx="17">
                  <c:v>6.5968470474084215</c:v>
                </c:pt>
                <c:pt idx="18">
                  <c:v>6.7525595029195147</c:v>
                </c:pt>
                <c:pt idx="19">
                  <c:v>6.6185222566127777</c:v>
                </c:pt>
                <c:pt idx="20">
                  <c:v>6.9092912077903748</c:v>
                </c:pt>
                <c:pt idx="21">
                  <c:v>7.5388675530751543</c:v>
                </c:pt>
                <c:pt idx="22">
                  <c:v>7.3717322448889417</c:v>
                </c:pt>
                <c:pt idx="23">
                  <c:v>6.8371567626794176</c:v>
                </c:pt>
                <c:pt idx="24">
                  <c:v>6.8684176802635193</c:v>
                </c:pt>
                <c:pt idx="25">
                  <c:v>7.5099791089693708</c:v>
                </c:pt>
                <c:pt idx="26">
                  <c:v>7.5269635552945342</c:v>
                </c:pt>
                <c:pt idx="27">
                  <c:v>7.6961841168610947</c:v>
                </c:pt>
                <c:pt idx="28">
                  <c:v>7.5287983772602489</c:v>
                </c:pt>
                <c:pt idx="29">
                  <c:v>7.7126711706320448</c:v>
                </c:pt>
                <c:pt idx="30">
                  <c:v>8.0230452815691624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4A35-BD80-3DB3816F87D5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4A35-BD80-3DB3816F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5648"/>
        <c:axId val="484139040"/>
      </c:lineChart>
      <c:catAx>
        <c:axId val="485525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9040"/>
        <c:crosses val="autoZero"/>
        <c:auto val="1"/>
        <c:lblAlgn val="ctr"/>
        <c:lblOffset val="100"/>
        <c:noMultiLvlLbl val="0"/>
      </c:catAx>
      <c:valAx>
        <c:axId val="484139040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5648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TEMPERATURA!$B$3:$B$33</c:f>
              <c:numCache>
                <c:formatCode>0.0</c:formatCode>
                <c:ptCount val="31"/>
                <c:pt idx="0">
                  <c:v>179.82429917653403</c:v>
                </c:pt>
                <c:pt idx="1">
                  <c:v>180.9613587061564</c:v>
                </c:pt>
                <c:pt idx="2">
                  <c:v>178.95197614034018</c:v>
                </c:pt>
                <c:pt idx="3">
                  <c:v>178.76889419555664</c:v>
                </c:pt>
                <c:pt idx="4">
                  <c:v>178.15284156799316</c:v>
                </c:pt>
                <c:pt idx="5">
                  <c:v>175.89907739517537</c:v>
                </c:pt>
                <c:pt idx="6">
                  <c:v>177.69926039377847</c:v>
                </c:pt>
                <c:pt idx="7">
                  <c:v>176.90082518259683</c:v>
                </c:pt>
                <c:pt idx="8">
                  <c:v>177.87103748321533</c:v>
                </c:pt>
                <c:pt idx="9">
                  <c:v>175.06353759765625</c:v>
                </c:pt>
                <c:pt idx="10">
                  <c:v>179.06085999806723</c:v>
                </c:pt>
                <c:pt idx="11">
                  <c:v>178.69139544169107</c:v>
                </c:pt>
                <c:pt idx="12">
                  <c:v>178.99604956309</c:v>
                </c:pt>
                <c:pt idx="13">
                  <c:v>178.29888979593912</c:v>
                </c:pt>
                <c:pt idx="14">
                  <c:v>179.2656971613566</c:v>
                </c:pt>
                <c:pt idx="15">
                  <c:v>179.97550455729166</c:v>
                </c:pt>
                <c:pt idx="16">
                  <c:v>179.7520087560018</c:v>
                </c:pt>
                <c:pt idx="17">
                  <c:v>179.51701482137045</c:v>
                </c:pt>
                <c:pt idx="18">
                  <c:v>179.88414033253989</c:v>
                </c:pt>
                <c:pt idx="19">
                  <c:v>180.59244950612387</c:v>
                </c:pt>
                <c:pt idx="20">
                  <c:v>181.73996766408285</c:v>
                </c:pt>
                <c:pt idx="21">
                  <c:v>181.97215874989828</c:v>
                </c:pt>
                <c:pt idx="22">
                  <c:v>182.29022343953451</c:v>
                </c:pt>
                <c:pt idx="23">
                  <c:v>182.15729840596518</c:v>
                </c:pt>
                <c:pt idx="24">
                  <c:v>184.22678629557291</c:v>
                </c:pt>
                <c:pt idx="25">
                  <c:v>183.61848068237305</c:v>
                </c:pt>
                <c:pt idx="26">
                  <c:v>183.64713055154553</c:v>
                </c:pt>
                <c:pt idx="27">
                  <c:v>182.079176902771</c:v>
                </c:pt>
                <c:pt idx="28">
                  <c:v>180.81951482245262</c:v>
                </c:pt>
                <c:pt idx="29">
                  <c:v>182.83148638407388</c:v>
                </c:pt>
                <c:pt idx="30">
                  <c:v>183.71994050343832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4-4E53-92F6-738018EEF1B4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4-4E53-92F6-738018EE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432"/>
        <c:axId val="484136688"/>
      </c:lineChart>
      <c:catAx>
        <c:axId val="484139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6688"/>
        <c:crosses val="autoZero"/>
        <c:auto val="1"/>
        <c:lblAlgn val="ctr"/>
        <c:lblOffset val="100"/>
        <c:noMultiLvlLbl val="0"/>
      </c:catAx>
      <c:valAx>
        <c:axId val="484136688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°C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84139432"/>
        <c:crosses val="autoZero"/>
        <c:crossBetween val="between"/>
        <c:majorUnit val="10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PORTATA</a:t>
            </a:r>
            <a:r>
              <a:rPr lang="en-US" baseline="0"/>
              <a:t> FUMI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PORTATA!$B$3:$B$33</c:f>
              <c:numCache>
                <c:formatCode>0.00</c:formatCode>
                <c:ptCount val="31"/>
                <c:pt idx="0">
                  <c:v>11.497954765955607</c:v>
                </c:pt>
                <c:pt idx="1">
                  <c:v>11.945261478424072</c:v>
                </c:pt>
                <c:pt idx="2">
                  <c:v>11.109800497690836</c:v>
                </c:pt>
                <c:pt idx="3">
                  <c:v>11.331570982933044</c:v>
                </c:pt>
                <c:pt idx="4">
                  <c:v>10.664652089277903</c:v>
                </c:pt>
                <c:pt idx="5">
                  <c:v>10.728140790411766</c:v>
                </c:pt>
                <c:pt idx="6">
                  <c:v>11.337652325630188</c:v>
                </c:pt>
                <c:pt idx="7">
                  <c:v>11.084656071662902</c:v>
                </c:pt>
                <c:pt idx="8">
                  <c:v>11.197317918141684</c:v>
                </c:pt>
                <c:pt idx="9">
                  <c:v>10.36378655831019</c:v>
                </c:pt>
                <c:pt idx="10">
                  <c:v>11.905315736929575</c:v>
                </c:pt>
                <c:pt idx="11">
                  <c:v>12.390722254912058</c:v>
                </c:pt>
                <c:pt idx="12">
                  <c:v>11.817844371000925</c:v>
                </c:pt>
                <c:pt idx="13">
                  <c:v>11.820351541042328</c:v>
                </c:pt>
                <c:pt idx="14">
                  <c:v>11.811451474825541</c:v>
                </c:pt>
                <c:pt idx="15">
                  <c:v>13.847847878932953</c:v>
                </c:pt>
                <c:pt idx="16">
                  <c:v>16.966637929280598</c:v>
                </c:pt>
                <c:pt idx="17">
                  <c:v>13.759548902511597</c:v>
                </c:pt>
                <c:pt idx="18">
                  <c:v>12.170263906319937</c:v>
                </c:pt>
                <c:pt idx="19">
                  <c:v>12.458092113335928</c:v>
                </c:pt>
                <c:pt idx="20">
                  <c:v>12.702859342098236</c:v>
                </c:pt>
                <c:pt idx="21">
                  <c:v>12.742603858311972</c:v>
                </c:pt>
                <c:pt idx="22">
                  <c:v>12.596879462401072</c:v>
                </c:pt>
                <c:pt idx="23">
                  <c:v>12.825656890869141</c:v>
                </c:pt>
                <c:pt idx="24">
                  <c:v>13.318344235420227</c:v>
                </c:pt>
                <c:pt idx="25">
                  <c:v>12.60464209318161</c:v>
                </c:pt>
                <c:pt idx="26">
                  <c:v>12.505876209424889</c:v>
                </c:pt>
                <c:pt idx="27">
                  <c:v>12.059780431830365</c:v>
                </c:pt>
                <c:pt idx="28">
                  <c:v>12.033791400016622</c:v>
                </c:pt>
                <c:pt idx="29">
                  <c:v>12.408668200174967</c:v>
                </c:pt>
                <c:pt idx="30">
                  <c:v>12.919594645500183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298-B324-C86A4540C4AD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PORTATA!$C$3:$C$33</c:f>
              <c:numCache>
                <c:formatCode>0.00</c:formatCode>
                <c:ptCount val="3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0-4298-B324-C86A4540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329536"/>
        <c:axId val="486327576"/>
      </c:lineChart>
      <c:catAx>
        <c:axId val="48632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327576"/>
        <c:crosses val="autoZero"/>
        <c:auto val="1"/>
        <c:lblAlgn val="ctr"/>
        <c:lblOffset val="100"/>
        <c:noMultiLvlLbl val="0"/>
      </c:catAx>
      <c:valAx>
        <c:axId val="486327576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KNm3/h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6329536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16</xdr:col>
      <xdr:colOff>9524</xdr:colOff>
      <xdr:row>53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zoomScale="70" zoomScaleNormal="70" workbookViewId="0">
      <selection activeCell="O6" sqref="O6"/>
    </sheetView>
  </sheetViews>
  <sheetFormatPr defaultRowHeight="14.4" x14ac:dyDescent="0.3"/>
  <cols>
    <col min="1" max="1" width="20.109375" customWidth="1"/>
    <col min="13" max="13" width="9.6640625" customWidth="1"/>
    <col min="14" max="14" width="9.44140625" customWidth="1"/>
  </cols>
  <sheetData>
    <row r="1" spans="1:18" ht="15" customHeight="1" x14ac:dyDescent="0.3">
      <c r="A1" s="29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1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8" ht="1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5" spans="1:18" ht="36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3" t="s">
        <v>12</v>
      </c>
      <c r="N5" s="2" t="s">
        <v>13</v>
      </c>
      <c r="O5" s="4" t="s">
        <v>14</v>
      </c>
      <c r="Q5" s="14"/>
      <c r="R5" s="15"/>
    </row>
    <row r="6" spans="1:18" x14ac:dyDescent="0.3">
      <c r="A6" s="18" t="s">
        <v>50</v>
      </c>
      <c r="B6" s="25">
        <v>0.31285864710738298</v>
      </c>
      <c r="C6" s="25">
        <v>1.1677671939123857</v>
      </c>
      <c r="D6" s="25">
        <v>3.7681301651039796</v>
      </c>
      <c r="E6" s="25">
        <v>8.7725910485936531E-2</v>
      </c>
      <c r="F6" s="25">
        <v>54.078301664608631</v>
      </c>
      <c r="G6" s="25">
        <v>2.493347007189871E-3</v>
      </c>
      <c r="H6" s="25">
        <v>1.7582860939200882E-2</v>
      </c>
      <c r="I6" s="25">
        <v>0.24001775906707781</v>
      </c>
      <c r="J6" s="25">
        <v>14.713489854675458</v>
      </c>
      <c r="K6" s="25">
        <v>7.1484925996011759</v>
      </c>
      <c r="L6" s="26">
        <v>180.10174709638818</v>
      </c>
      <c r="M6" s="27">
        <v>1014.395771365924</v>
      </c>
      <c r="N6" s="25">
        <v>12.230632761925499</v>
      </c>
      <c r="O6" s="20">
        <v>742</v>
      </c>
    </row>
    <row r="7" spans="1:18" x14ac:dyDescent="0.3">
      <c r="A7" s="19" t="s">
        <v>15</v>
      </c>
      <c r="B7" s="21">
        <v>8</v>
      </c>
      <c r="C7" s="21">
        <v>50</v>
      </c>
      <c r="D7" s="21"/>
      <c r="E7" s="21">
        <v>10</v>
      </c>
      <c r="F7" s="21">
        <v>100</v>
      </c>
      <c r="G7" s="21">
        <v>40</v>
      </c>
      <c r="H7" s="21">
        <v>5</v>
      </c>
      <c r="I7" s="21">
        <v>10</v>
      </c>
      <c r="J7" s="21"/>
      <c r="K7" s="21"/>
      <c r="L7" s="21"/>
      <c r="M7" s="22"/>
      <c r="N7" s="22"/>
      <c r="O7" s="22">
        <v>744</v>
      </c>
    </row>
    <row r="8" spans="1:18" x14ac:dyDescent="0.3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</sheetData>
  <mergeCells count="1">
    <mergeCell ref="A1:P3"/>
  </mergeCells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16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7.4157519266009331E-2</v>
      </c>
      <c r="C3">
        <v>8</v>
      </c>
    </row>
    <row r="4" spans="1:3" x14ac:dyDescent="0.3">
      <c r="A4" s="9" t="s">
        <v>20</v>
      </c>
      <c r="B4" s="16">
        <v>0.14745978250478706</v>
      </c>
      <c r="C4">
        <v>8</v>
      </c>
    </row>
    <row r="5" spans="1:3" x14ac:dyDescent="0.3">
      <c r="A5" s="9" t="s">
        <v>21</v>
      </c>
      <c r="B5" s="16">
        <v>0</v>
      </c>
      <c r="C5">
        <v>8</v>
      </c>
    </row>
    <row r="6" spans="1:3" x14ac:dyDescent="0.3">
      <c r="A6" s="9" t="s">
        <v>22</v>
      </c>
      <c r="B6" s="16">
        <v>0.53606363494570053</v>
      </c>
      <c r="C6">
        <v>8</v>
      </c>
    </row>
    <row r="7" spans="1:3" x14ac:dyDescent="0.3">
      <c r="A7" s="9" t="s">
        <v>23</v>
      </c>
      <c r="B7" s="16">
        <v>5.2588758214066429E-3</v>
      </c>
      <c r="C7">
        <v>8</v>
      </c>
    </row>
    <row r="8" spans="1:3" x14ac:dyDescent="0.3">
      <c r="A8" s="9" t="s">
        <v>24</v>
      </c>
      <c r="B8" s="16">
        <v>0.15065568685531616</v>
      </c>
      <c r="C8">
        <v>8</v>
      </c>
    </row>
    <row r="9" spans="1:3" x14ac:dyDescent="0.3">
      <c r="A9" s="9" t="s">
        <v>25</v>
      </c>
      <c r="B9" s="16">
        <v>0</v>
      </c>
      <c r="C9">
        <v>8</v>
      </c>
    </row>
    <row r="10" spans="1:3" x14ac:dyDescent="0.3">
      <c r="A10" s="9" t="s">
        <v>26</v>
      </c>
      <c r="B10" s="16">
        <v>0</v>
      </c>
      <c r="C10">
        <v>8</v>
      </c>
    </row>
    <row r="11" spans="1:3" x14ac:dyDescent="0.3">
      <c r="A11" s="9" t="s">
        <v>27</v>
      </c>
      <c r="B11" s="16">
        <v>0.6642487938515842</v>
      </c>
      <c r="C11">
        <v>8</v>
      </c>
    </row>
    <row r="12" spans="1:3" x14ac:dyDescent="0.3">
      <c r="A12" s="9" t="s">
        <v>28</v>
      </c>
      <c r="B12" s="16">
        <v>0.96638142057539278</v>
      </c>
      <c r="C12">
        <v>8</v>
      </c>
    </row>
    <row r="13" spans="1:3" x14ac:dyDescent="0.3">
      <c r="A13" s="9" t="s">
        <v>29</v>
      </c>
      <c r="B13" s="16">
        <v>0.59088441263884306</v>
      </c>
      <c r="C13">
        <v>8</v>
      </c>
    </row>
    <row r="14" spans="1:3" x14ac:dyDescent="0.3">
      <c r="A14" s="9" t="s">
        <v>30</v>
      </c>
      <c r="B14" s="16">
        <v>0</v>
      </c>
      <c r="C14">
        <v>8</v>
      </c>
    </row>
    <row r="15" spans="1:3" x14ac:dyDescent="0.3">
      <c r="A15" s="9" t="s">
        <v>31</v>
      </c>
      <c r="B15" s="16">
        <v>0.45198209890319657</v>
      </c>
      <c r="C15">
        <v>8</v>
      </c>
    </row>
    <row r="16" spans="1:3" x14ac:dyDescent="0.3">
      <c r="A16" s="9" t="s">
        <v>32</v>
      </c>
      <c r="B16" s="16">
        <v>0.44490245745206874</v>
      </c>
      <c r="C16">
        <v>8</v>
      </c>
    </row>
    <row r="17" spans="1:3" x14ac:dyDescent="0.3">
      <c r="A17" s="9" t="s">
        <v>33</v>
      </c>
      <c r="B17" s="16">
        <v>0.54035496471139288</v>
      </c>
      <c r="C17">
        <v>8</v>
      </c>
    </row>
    <row r="18" spans="1:3" x14ac:dyDescent="0.3">
      <c r="A18" s="9" t="s">
        <v>34</v>
      </c>
      <c r="B18" s="16">
        <v>5.5240074793497719E-2</v>
      </c>
      <c r="C18">
        <v>8</v>
      </c>
    </row>
    <row r="19" spans="1:3" x14ac:dyDescent="0.3">
      <c r="A19" s="9" t="s">
        <v>35</v>
      </c>
      <c r="B19" s="16">
        <v>1.0039210319519043E-3</v>
      </c>
      <c r="C19">
        <v>8</v>
      </c>
    </row>
    <row r="20" spans="1:3" x14ac:dyDescent="0.3">
      <c r="A20" s="9" t="s">
        <v>36</v>
      </c>
      <c r="B20" s="16">
        <v>0</v>
      </c>
      <c r="C20">
        <v>8</v>
      </c>
    </row>
    <row r="21" spans="1:3" x14ac:dyDescent="0.3">
      <c r="A21" s="9" t="s">
        <v>37</v>
      </c>
      <c r="B21" s="16">
        <v>4.4460260930160684E-3</v>
      </c>
      <c r="C21">
        <v>8</v>
      </c>
    </row>
    <row r="22" spans="1:3" x14ac:dyDescent="0.3">
      <c r="A22" s="9" t="s">
        <v>38</v>
      </c>
      <c r="B22" s="16">
        <v>8.7205766011417538E-2</v>
      </c>
      <c r="C22">
        <v>8</v>
      </c>
    </row>
    <row r="23" spans="1:3" x14ac:dyDescent="0.3">
      <c r="A23" s="9" t="s">
        <v>39</v>
      </c>
      <c r="B23" s="16">
        <v>7.3331839094559356E-2</v>
      </c>
      <c r="C23">
        <v>8</v>
      </c>
    </row>
    <row r="24" spans="1:3" x14ac:dyDescent="0.3">
      <c r="A24" s="9" t="s">
        <v>40</v>
      </c>
      <c r="B24" s="16">
        <v>7.0399113542710737E-2</v>
      </c>
      <c r="C24">
        <v>8</v>
      </c>
    </row>
    <row r="25" spans="1:3" x14ac:dyDescent="0.3">
      <c r="A25" s="9" t="s">
        <v>41</v>
      </c>
      <c r="B25" s="16">
        <v>0.2565922410382579</v>
      </c>
      <c r="C25">
        <v>8</v>
      </c>
    </row>
    <row r="26" spans="1:3" x14ac:dyDescent="0.3">
      <c r="A26" s="9" t="s">
        <v>42</v>
      </c>
      <c r="B26" s="16">
        <v>5.2136102070411043E-3</v>
      </c>
      <c r="C26">
        <v>8</v>
      </c>
    </row>
    <row r="27" spans="1:3" x14ac:dyDescent="0.3">
      <c r="A27" s="9" t="s">
        <v>43</v>
      </c>
      <c r="B27" s="16">
        <v>0.2000102378272762</v>
      </c>
      <c r="C27">
        <v>8</v>
      </c>
    </row>
    <row r="28" spans="1:3" x14ac:dyDescent="0.3">
      <c r="A28" s="9" t="s">
        <v>44</v>
      </c>
      <c r="B28" s="16">
        <v>2.8069897787645459E-2</v>
      </c>
      <c r="C28">
        <v>8</v>
      </c>
    </row>
    <row r="29" spans="1:3" x14ac:dyDescent="0.3">
      <c r="A29" s="9" t="s">
        <v>45</v>
      </c>
      <c r="B29" s="16">
        <v>5.2468141054977539E-2</v>
      </c>
      <c r="C29">
        <v>8</v>
      </c>
    </row>
    <row r="30" spans="1:3" x14ac:dyDescent="0.3">
      <c r="A30" s="9" t="s">
        <v>46</v>
      </c>
      <c r="B30" s="16">
        <v>8.7171640247106552E-2</v>
      </c>
      <c r="C30">
        <v>8</v>
      </c>
    </row>
    <row r="31" spans="1:3" x14ac:dyDescent="0.3">
      <c r="A31" s="9" t="s">
        <v>47</v>
      </c>
      <c r="B31" s="16">
        <v>3.4888823702931404</v>
      </c>
      <c r="C31">
        <v>8</v>
      </c>
    </row>
    <row r="32" spans="1:3" x14ac:dyDescent="0.3">
      <c r="A32" s="9" t="s">
        <v>61</v>
      </c>
      <c r="B32" s="16">
        <v>0.70662512878576911</v>
      </c>
      <c r="C32">
        <v>8</v>
      </c>
    </row>
    <row r="33" spans="1:3" x14ac:dyDescent="0.3">
      <c r="A33" s="9" t="s">
        <v>62</v>
      </c>
      <c r="B33" s="28">
        <v>0</v>
      </c>
      <c r="C33">
        <v>8</v>
      </c>
    </row>
    <row r="34" spans="1:3" ht="22.8" x14ac:dyDescent="0.3">
      <c r="A34" s="11" t="s">
        <v>48</v>
      </c>
      <c r="B34" s="12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49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0.81648651293168462</v>
      </c>
      <c r="C3" s="13">
        <f>$B$34</f>
        <v>50</v>
      </c>
    </row>
    <row r="4" spans="1:3" x14ac:dyDescent="0.3">
      <c r="A4" s="9" t="s">
        <v>20</v>
      </c>
      <c r="B4" s="16">
        <v>0.28590686116755631</v>
      </c>
      <c r="C4" s="13">
        <f t="shared" ref="C4:C34" si="0">$B$34</f>
        <v>50</v>
      </c>
    </row>
    <row r="5" spans="1:3" x14ac:dyDescent="0.3">
      <c r="A5" s="9" t="s">
        <v>21</v>
      </c>
      <c r="B5" s="16">
        <v>0.39100003799345967</v>
      </c>
      <c r="C5" s="13">
        <f t="shared" si="0"/>
        <v>50</v>
      </c>
    </row>
    <row r="6" spans="1:3" x14ac:dyDescent="0.3">
      <c r="A6" s="9" t="s">
        <v>22</v>
      </c>
      <c r="B6" s="16">
        <v>0.63557078534116351</v>
      </c>
      <c r="C6" s="13">
        <f t="shared" si="0"/>
        <v>50</v>
      </c>
    </row>
    <row r="7" spans="1:3" x14ac:dyDescent="0.3">
      <c r="A7" s="9" t="s">
        <v>23</v>
      </c>
      <c r="B7" s="16">
        <v>0.562223826845487</v>
      </c>
      <c r="C7" s="13">
        <f t="shared" si="0"/>
        <v>50</v>
      </c>
    </row>
    <row r="8" spans="1:3" x14ac:dyDescent="0.3">
      <c r="A8" s="9" t="s">
        <v>24</v>
      </c>
      <c r="B8" s="16">
        <v>0.51911463889669862</v>
      </c>
      <c r="C8" s="13">
        <f t="shared" si="0"/>
        <v>50</v>
      </c>
    </row>
    <row r="9" spans="1:3" x14ac:dyDescent="0.3">
      <c r="A9" s="9" t="s">
        <v>25</v>
      </c>
      <c r="B9" s="16">
        <v>0.40159546987464029</v>
      </c>
      <c r="C9" s="13">
        <f t="shared" si="0"/>
        <v>50</v>
      </c>
    </row>
    <row r="10" spans="1:3" x14ac:dyDescent="0.3">
      <c r="A10" s="9" t="s">
        <v>26</v>
      </c>
      <c r="B10" s="16">
        <v>1.5402563221752643</v>
      </c>
      <c r="C10" s="13">
        <f t="shared" si="0"/>
        <v>50</v>
      </c>
    </row>
    <row r="11" spans="1:3" x14ac:dyDescent="0.3">
      <c r="A11" s="9" t="s">
        <v>27</v>
      </c>
      <c r="B11" s="16">
        <v>1.5712312273681164</v>
      </c>
      <c r="C11" s="13">
        <f t="shared" si="0"/>
        <v>50</v>
      </c>
    </row>
    <row r="12" spans="1:3" x14ac:dyDescent="0.3">
      <c r="A12" s="9" t="s">
        <v>28</v>
      </c>
      <c r="B12" s="16">
        <v>1.5926452122318249</v>
      </c>
      <c r="C12" s="13">
        <f t="shared" si="0"/>
        <v>50</v>
      </c>
    </row>
    <row r="13" spans="1:3" x14ac:dyDescent="0.3">
      <c r="A13" s="9" t="s">
        <v>29</v>
      </c>
      <c r="B13" s="16">
        <v>1.0464068269357085</v>
      </c>
      <c r="C13" s="13">
        <f t="shared" si="0"/>
        <v>50</v>
      </c>
    </row>
    <row r="14" spans="1:3" x14ac:dyDescent="0.3">
      <c r="A14" s="9" t="s">
        <v>30</v>
      </c>
      <c r="B14" s="16">
        <v>0.90010529267601669</v>
      </c>
      <c r="C14" s="13">
        <f t="shared" si="0"/>
        <v>50</v>
      </c>
    </row>
    <row r="15" spans="1:3" x14ac:dyDescent="0.3">
      <c r="A15" s="9" t="s">
        <v>31</v>
      </c>
      <c r="B15" s="16">
        <v>1.7202820908278227</v>
      </c>
      <c r="C15" s="13">
        <f t="shared" si="0"/>
        <v>50</v>
      </c>
    </row>
    <row r="16" spans="1:3" x14ac:dyDescent="0.3">
      <c r="A16" s="9" t="s">
        <v>32</v>
      </c>
      <c r="B16" s="16">
        <v>1.1453851052404691</v>
      </c>
      <c r="C16" s="13">
        <f t="shared" si="0"/>
        <v>50</v>
      </c>
    </row>
    <row r="17" spans="1:3" x14ac:dyDescent="0.3">
      <c r="A17" s="9" t="s">
        <v>33</v>
      </c>
      <c r="B17" s="16">
        <v>0.62144000114252174</v>
      </c>
      <c r="C17" s="13">
        <f t="shared" si="0"/>
        <v>50</v>
      </c>
    </row>
    <row r="18" spans="1:3" x14ac:dyDescent="0.3">
      <c r="A18" s="9" t="s">
        <v>34</v>
      </c>
      <c r="B18" s="16">
        <v>0.80245149383942282</v>
      </c>
      <c r="C18" s="13">
        <f t="shared" si="0"/>
        <v>50</v>
      </c>
    </row>
    <row r="19" spans="1:3" x14ac:dyDescent="0.3">
      <c r="A19" s="9" t="s">
        <v>35</v>
      </c>
      <c r="B19" s="16">
        <v>0.73624351962159074</v>
      </c>
      <c r="C19" s="13">
        <f t="shared" si="0"/>
        <v>50</v>
      </c>
    </row>
    <row r="20" spans="1:3" x14ac:dyDescent="0.3">
      <c r="A20" s="9" t="s">
        <v>36</v>
      </c>
      <c r="B20" s="16">
        <v>0.77632686251308769</v>
      </c>
      <c r="C20" s="13">
        <f t="shared" si="0"/>
        <v>50</v>
      </c>
    </row>
    <row r="21" spans="1:3" x14ac:dyDescent="0.3">
      <c r="A21" s="9" t="s">
        <v>37</v>
      </c>
      <c r="B21" s="16">
        <v>1.2522875613455351</v>
      </c>
      <c r="C21" s="13">
        <f t="shared" si="0"/>
        <v>50</v>
      </c>
    </row>
    <row r="22" spans="1:3" x14ac:dyDescent="0.3">
      <c r="A22" s="9" t="s">
        <v>38</v>
      </c>
      <c r="B22" s="16">
        <v>1.1881357650272548</v>
      </c>
      <c r="C22" s="13">
        <f t="shared" si="0"/>
        <v>50</v>
      </c>
    </row>
    <row r="23" spans="1:3" x14ac:dyDescent="0.3">
      <c r="A23" s="9" t="s">
        <v>39</v>
      </c>
      <c r="B23" s="16">
        <v>0.90667537708456314</v>
      </c>
      <c r="C23" s="13">
        <f t="shared" si="0"/>
        <v>50</v>
      </c>
    </row>
    <row r="24" spans="1:3" x14ac:dyDescent="0.3">
      <c r="A24" s="9" t="s">
        <v>40</v>
      </c>
      <c r="B24" s="16">
        <v>0.5543916171300225</v>
      </c>
      <c r="C24" s="13">
        <f t="shared" si="0"/>
        <v>50</v>
      </c>
    </row>
    <row r="25" spans="1:3" x14ac:dyDescent="0.3">
      <c r="A25" s="9" t="s">
        <v>41</v>
      </c>
      <c r="B25" s="16">
        <v>0.98249255342913477</v>
      </c>
      <c r="C25" s="13">
        <f t="shared" si="0"/>
        <v>50</v>
      </c>
    </row>
    <row r="26" spans="1:3" x14ac:dyDescent="0.3">
      <c r="A26" s="9" t="s">
        <v>42</v>
      </c>
      <c r="B26" s="16">
        <v>1.084872627320389</v>
      </c>
      <c r="C26" s="13">
        <f t="shared" si="0"/>
        <v>50</v>
      </c>
    </row>
    <row r="27" spans="1:3" x14ac:dyDescent="0.3">
      <c r="A27" s="9" t="s">
        <v>43</v>
      </c>
      <c r="B27" s="16">
        <v>1.817831105242173</v>
      </c>
      <c r="C27" s="13">
        <f t="shared" si="0"/>
        <v>50</v>
      </c>
    </row>
    <row r="28" spans="1:3" x14ac:dyDescent="0.3">
      <c r="A28" s="9" t="s">
        <v>44</v>
      </c>
      <c r="B28" s="16">
        <v>1.4388435345220689</v>
      </c>
      <c r="C28" s="13">
        <f t="shared" si="0"/>
        <v>50</v>
      </c>
    </row>
    <row r="29" spans="1:3" x14ac:dyDescent="0.3">
      <c r="A29" s="9" t="s">
        <v>45</v>
      </c>
      <c r="B29" s="16">
        <v>2.0016473207784737</v>
      </c>
      <c r="C29" s="13">
        <f t="shared" si="0"/>
        <v>50</v>
      </c>
    </row>
    <row r="30" spans="1:3" x14ac:dyDescent="0.3">
      <c r="A30" s="9" t="s">
        <v>46</v>
      </c>
      <c r="B30" s="16">
        <v>1.7612404240214306</v>
      </c>
      <c r="C30" s="13">
        <f t="shared" si="0"/>
        <v>50</v>
      </c>
    </row>
    <row r="31" spans="1:3" x14ac:dyDescent="0.3">
      <c r="A31" s="9" t="s">
        <v>47</v>
      </c>
      <c r="B31" s="16">
        <v>3.6087364884133035</v>
      </c>
      <c r="C31" s="13">
        <f t="shared" si="0"/>
        <v>50</v>
      </c>
    </row>
    <row r="32" spans="1:3" x14ac:dyDescent="0.3">
      <c r="A32" s="9" t="s">
        <v>61</v>
      </c>
      <c r="B32" s="16">
        <v>2.5099122611184916</v>
      </c>
      <c r="C32" s="13">
        <f t="shared" si="0"/>
        <v>50</v>
      </c>
    </row>
    <row r="33" spans="1:3" x14ac:dyDescent="0.3">
      <c r="A33" s="10" t="s">
        <v>62</v>
      </c>
      <c r="B33" s="28">
        <v>1.1879387982189655</v>
      </c>
      <c r="C33" s="13">
        <v>50</v>
      </c>
    </row>
    <row r="34" spans="1:3" ht="22.8" x14ac:dyDescent="0.3">
      <c r="A34" s="11" t="s">
        <v>48</v>
      </c>
      <c r="B34" s="12">
        <v>50</v>
      </c>
      <c r="C34" s="13">
        <f t="shared" si="0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51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3.6585311422337931E-2</v>
      </c>
      <c r="C3" s="13">
        <f>$B$34</f>
        <v>10</v>
      </c>
    </row>
    <row r="4" spans="1:3" x14ac:dyDescent="0.3">
      <c r="A4" s="9" t="s">
        <v>20</v>
      </c>
      <c r="B4" s="16">
        <v>1.5279352558233464E-2</v>
      </c>
      <c r="C4" s="13">
        <f t="shared" ref="C4:C32" si="0">$B$34</f>
        <v>10</v>
      </c>
    </row>
    <row r="5" spans="1:3" x14ac:dyDescent="0.3">
      <c r="A5" s="9" t="s">
        <v>21</v>
      </c>
      <c r="B5" s="16">
        <v>1.9508068605015674E-4</v>
      </c>
      <c r="C5" s="13">
        <f t="shared" si="0"/>
        <v>10</v>
      </c>
    </row>
    <row r="6" spans="1:3" x14ac:dyDescent="0.3">
      <c r="A6" s="9" t="s">
        <v>22</v>
      </c>
      <c r="B6" s="16">
        <v>1.0645802831277251E-4</v>
      </c>
      <c r="C6" s="13">
        <f t="shared" si="0"/>
        <v>10</v>
      </c>
    </row>
    <row r="7" spans="1:3" x14ac:dyDescent="0.3">
      <c r="A7" s="9" t="s">
        <v>23</v>
      </c>
      <c r="B7" s="16">
        <v>0</v>
      </c>
      <c r="C7" s="13">
        <f t="shared" si="0"/>
        <v>10</v>
      </c>
    </row>
    <row r="8" spans="1:3" x14ac:dyDescent="0.3">
      <c r="A8" s="9" t="s">
        <v>24</v>
      </c>
      <c r="B8" s="16">
        <v>0</v>
      </c>
      <c r="C8" s="13">
        <f t="shared" si="0"/>
        <v>10</v>
      </c>
    </row>
    <row r="9" spans="1:3" x14ac:dyDescent="0.3">
      <c r="A9" s="9" t="s">
        <v>25</v>
      </c>
      <c r="B9" s="16">
        <v>0</v>
      </c>
      <c r="C9" s="13">
        <f t="shared" si="0"/>
        <v>10</v>
      </c>
    </row>
    <row r="10" spans="1:3" x14ac:dyDescent="0.3">
      <c r="A10" s="9" t="s">
        <v>26</v>
      </c>
      <c r="B10" s="16">
        <v>5.2818747237324715E-2</v>
      </c>
      <c r="C10" s="13">
        <f t="shared" si="0"/>
        <v>10</v>
      </c>
    </row>
    <row r="11" spans="1:3" x14ac:dyDescent="0.3">
      <c r="A11" s="9" t="s">
        <v>27</v>
      </c>
      <c r="B11" s="16">
        <v>8.0604586284607649E-2</v>
      </c>
      <c r="C11" s="13">
        <f t="shared" si="0"/>
        <v>10</v>
      </c>
    </row>
    <row r="12" spans="1:3" x14ac:dyDescent="0.3">
      <c r="A12" s="9" t="s">
        <v>28</v>
      </c>
      <c r="B12" s="16">
        <v>6.4759577118138623E-2</v>
      </c>
      <c r="C12" s="13">
        <f t="shared" si="0"/>
        <v>10</v>
      </c>
    </row>
    <row r="13" spans="1:3" x14ac:dyDescent="0.3">
      <c r="A13" s="9" t="s">
        <v>29</v>
      </c>
      <c r="B13" s="16">
        <v>9.6710084394241377E-2</v>
      </c>
      <c r="C13" s="13">
        <f t="shared" si="0"/>
        <v>10</v>
      </c>
    </row>
    <row r="14" spans="1:3" x14ac:dyDescent="0.3">
      <c r="A14" s="9" t="s">
        <v>30</v>
      </c>
      <c r="B14" s="16">
        <v>0.11179555036748449</v>
      </c>
      <c r="C14" s="13">
        <f t="shared" si="0"/>
        <v>10</v>
      </c>
    </row>
    <row r="15" spans="1:3" x14ac:dyDescent="0.3">
      <c r="A15" s="9" t="s">
        <v>31</v>
      </c>
      <c r="B15" s="16">
        <v>9.9595773965120316E-2</v>
      </c>
      <c r="C15" s="13">
        <f t="shared" si="0"/>
        <v>10</v>
      </c>
    </row>
    <row r="16" spans="1:3" x14ac:dyDescent="0.3">
      <c r="A16" s="9" t="s">
        <v>32</v>
      </c>
      <c r="B16" s="16">
        <v>9.2191030969843268E-2</v>
      </c>
      <c r="C16" s="13">
        <f t="shared" si="0"/>
        <v>10</v>
      </c>
    </row>
    <row r="17" spans="1:3" x14ac:dyDescent="0.3">
      <c r="A17" s="9" t="s">
        <v>33</v>
      </c>
      <c r="B17" s="16">
        <v>8.7769994124149278E-2</v>
      </c>
      <c r="C17" s="13">
        <f t="shared" si="0"/>
        <v>10</v>
      </c>
    </row>
    <row r="18" spans="1:3" x14ac:dyDescent="0.3">
      <c r="A18" s="9" t="s">
        <v>34</v>
      </c>
      <c r="B18" s="16">
        <v>9.6264561638236046E-2</v>
      </c>
      <c r="C18" s="13">
        <f t="shared" si="0"/>
        <v>10</v>
      </c>
    </row>
    <row r="19" spans="1:3" x14ac:dyDescent="0.3">
      <c r="A19" s="9" t="s">
        <v>35</v>
      </c>
      <c r="B19" s="16">
        <v>0.10983850232635935</v>
      </c>
      <c r="C19" s="13">
        <f t="shared" si="0"/>
        <v>10</v>
      </c>
    </row>
    <row r="20" spans="1:3" x14ac:dyDescent="0.3">
      <c r="A20" s="9" t="s">
        <v>36</v>
      </c>
      <c r="B20" s="16">
        <v>0.10610976784179608</v>
      </c>
      <c r="C20" s="13">
        <f t="shared" si="0"/>
        <v>10</v>
      </c>
    </row>
    <row r="21" spans="1:3" x14ac:dyDescent="0.3">
      <c r="A21" s="9" t="s">
        <v>37</v>
      </c>
      <c r="B21" s="16">
        <v>0.11413354519754648</v>
      </c>
      <c r="C21" s="13">
        <f t="shared" si="0"/>
        <v>10</v>
      </c>
    </row>
    <row r="22" spans="1:3" x14ac:dyDescent="0.3">
      <c r="A22" s="9" t="s">
        <v>38</v>
      </c>
      <c r="B22" s="16">
        <v>0.11793165483201544</v>
      </c>
      <c r="C22" s="13">
        <f t="shared" si="0"/>
        <v>10</v>
      </c>
    </row>
    <row r="23" spans="1:3" x14ac:dyDescent="0.3">
      <c r="A23" s="9" t="s">
        <v>39</v>
      </c>
      <c r="B23" s="16">
        <v>0.12938790690774718</v>
      </c>
      <c r="C23" s="13">
        <f t="shared" si="0"/>
        <v>10</v>
      </c>
    </row>
    <row r="24" spans="1:3" x14ac:dyDescent="0.3">
      <c r="A24" s="9" t="s">
        <v>40</v>
      </c>
      <c r="B24" s="16">
        <v>0.12652179769550762</v>
      </c>
      <c r="C24" s="13">
        <f t="shared" si="0"/>
        <v>10</v>
      </c>
    </row>
    <row r="25" spans="1:3" x14ac:dyDescent="0.3">
      <c r="A25" s="9" t="s">
        <v>41</v>
      </c>
      <c r="B25" s="16">
        <v>0.12401877949014306</v>
      </c>
      <c r="C25" s="13">
        <f t="shared" si="0"/>
        <v>10</v>
      </c>
    </row>
    <row r="26" spans="1:3" x14ac:dyDescent="0.3">
      <c r="A26" s="9" t="s">
        <v>42</v>
      </c>
      <c r="B26" s="16">
        <v>0.1365256286226213</v>
      </c>
      <c r="C26" s="13">
        <f t="shared" si="0"/>
        <v>10</v>
      </c>
    </row>
    <row r="27" spans="1:3" x14ac:dyDescent="0.3">
      <c r="A27" s="9" t="s">
        <v>43</v>
      </c>
      <c r="B27" s="16">
        <v>0.140470453693221</v>
      </c>
      <c r="C27" s="13">
        <f t="shared" si="0"/>
        <v>10</v>
      </c>
    </row>
    <row r="28" spans="1:3" x14ac:dyDescent="0.3">
      <c r="A28" s="9" t="s">
        <v>44</v>
      </c>
      <c r="B28" s="16">
        <v>0.14354226319119334</v>
      </c>
      <c r="C28" s="13">
        <f t="shared" si="0"/>
        <v>10</v>
      </c>
    </row>
    <row r="29" spans="1:3" x14ac:dyDescent="0.3">
      <c r="A29" s="9" t="s">
        <v>45</v>
      </c>
      <c r="B29" s="16">
        <v>0.14135831545876421</v>
      </c>
      <c r="C29" s="13">
        <f t="shared" si="0"/>
        <v>10</v>
      </c>
    </row>
    <row r="30" spans="1:3" x14ac:dyDescent="0.3">
      <c r="A30" s="9" t="s">
        <v>46</v>
      </c>
      <c r="B30" s="16">
        <v>0.11842276172145554</v>
      </c>
      <c r="C30" s="13">
        <f t="shared" si="0"/>
        <v>10</v>
      </c>
    </row>
    <row r="31" spans="1:3" x14ac:dyDescent="0.3">
      <c r="A31" s="9" t="s">
        <v>47</v>
      </c>
      <c r="B31" s="16">
        <v>0.12964780200669107</v>
      </c>
      <c r="C31" s="13">
        <f t="shared" si="0"/>
        <v>10</v>
      </c>
    </row>
    <row r="32" spans="1:3" x14ac:dyDescent="0.3">
      <c r="A32" s="9" t="s">
        <v>61</v>
      </c>
      <c r="B32" s="16">
        <v>0.12005594869454701</v>
      </c>
      <c r="C32" s="13">
        <f t="shared" si="0"/>
        <v>10</v>
      </c>
    </row>
    <row r="33" spans="1:3" x14ac:dyDescent="0.3">
      <c r="A33" s="10" t="s">
        <v>62</v>
      </c>
      <c r="B33" s="28">
        <v>0.12360359666248162</v>
      </c>
      <c r="C33" s="1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52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51.691320776939392</v>
      </c>
      <c r="C3" s="13">
        <v>100</v>
      </c>
    </row>
    <row r="4" spans="1:3" x14ac:dyDescent="0.3">
      <c r="A4" s="9" t="s">
        <v>20</v>
      </c>
      <c r="B4" s="16">
        <v>47.647979617118835</v>
      </c>
      <c r="C4" s="13">
        <v>100</v>
      </c>
    </row>
    <row r="5" spans="1:3" x14ac:dyDescent="0.3">
      <c r="A5" s="9" t="s">
        <v>21</v>
      </c>
      <c r="B5" s="16">
        <v>46.175188223520912</v>
      </c>
      <c r="C5" s="13">
        <v>100</v>
      </c>
    </row>
    <row r="6" spans="1:3" x14ac:dyDescent="0.3">
      <c r="A6" s="9" t="s">
        <v>22</v>
      </c>
      <c r="B6" s="16">
        <v>44.547635714213051</v>
      </c>
      <c r="C6" s="13">
        <v>100</v>
      </c>
    </row>
    <row r="7" spans="1:3" x14ac:dyDescent="0.3">
      <c r="A7" s="9" t="s">
        <v>23</v>
      </c>
      <c r="B7" s="16">
        <v>45.247102657953896</v>
      </c>
      <c r="C7" s="13">
        <v>100</v>
      </c>
    </row>
    <row r="8" spans="1:3" x14ac:dyDescent="0.3">
      <c r="A8" s="9" t="s">
        <v>24</v>
      </c>
      <c r="B8" s="16">
        <v>44.044566945826752</v>
      </c>
      <c r="C8" s="13">
        <v>100</v>
      </c>
    </row>
    <row r="9" spans="1:3" x14ac:dyDescent="0.3">
      <c r="A9" s="9" t="s">
        <v>25</v>
      </c>
      <c r="B9" s="16">
        <v>40.922146797180176</v>
      </c>
      <c r="C9" s="13">
        <v>100</v>
      </c>
    </row>
    <row r="10" spans="1:3" x14ac:dyDescent="0.3">
      <c r="A10" s="9" t="s">
        <v>26</v>
      </c>
      <c r="B10" s="16">
        <v>53.012069606781004</v>
      </c>
      <c r="C10" s="13">
        <v>100</v>
      </c>
    </row>
    <row r="11" spans="1:3" x14ac:dyDescent="0.3">
      <c r="A11" s="9" t="s">
        <v>27</v>
      </c>
      <c r="B11" s="16">
        <v>55.367921074231468</v>
      </c>
      <c r="C11" s="13">
        <v>100</v>
      </c>
    </row>
    <row r="12" spans="1:3" x14ac:dyDescent="0.3">
      <c r="A12" s="9" t="s">
        <v>28</v>
      </c>
      <c r="B12" s="16">
        <v>49.750212411085762</v>
      </c>
      <c r="C12" s="13">
        <v>100</v>
      </c>
    </row>
    <row r="13" spans="1:3" x14ac:dyDescent="0.3">
      <c r="A13" s="9" t="s">
        <v>29</v>
      </c>
      <c r="B13" s="16">
        <v>56.51653571923574</v>
      </c>
      <c r="C13" s="13">
        <v>100</v>
      </c>
    </row>
    <row r="14" spans="1:3" x14ac:dyDescent="0.3">
      <c r="A14" s="9" t="s">
        <v>30</v>
      </c>
      <c r="B14" s="16">
        <v>56.732054074605308</v>
      </c>
      <c r="C14" s="13">
        <v>100</v>
      </c>
    </row>
    <row r="15" spans="1:3" x14ac:dyDescent="0.3">
      <c r="A15" s="9" t="s">
        <v>31</v>
      </c>
      <c r="B15" s="16">
        <v>53.943851709365845</v>
      </c>
      <c r="C15" s="13">
        <v>100</v>
      </c>
    </row>
    <row r="16" spans="1:3" x14ac:dyDescent="0.3">
      <c r="A16" s="9" t="s">
        <v>32</v>
      </c>
      <c r="B16" s="16">
        <v>55.568880637486778</v>
      </c>
      <c r="C16" s="13">
        <v>100</v>
      </c>
    </row>
    <row r="17" spans="1:3" x14ac:dyDescent="0.3">
      <c r="A17" s="9" t="s">
        <v>33</v>
      </c>
      <c r="B17" s="16">
        <v>57.505537350972496</v>
      </c>
      <c r="C17" s="13">
        <v>100</v>
      </c>
    </row>
    <row r="18" spans="1:3" x14ac:dyDescent="0.3">
      <c r="A18" s="9" t="s">
        <v>34</v>
      </c>
      <c r="B18" s="16">
        <v>56.329185326894127</v>
      </c>
      <c r="C18" s="13">
        <v>100</v>
      </c>
    </row>
    <row r="19" spans="1:3" x14ac:dyDescent="0.3">
      <c r="A19" s="9" t="s">
        <v>35</v>
      </c>
      <c r="B19" s="16">
        <v>54.552889744440712</v>
      </c>
      <c r="C19" s="13">
        <v>100</v>
      </c>
    </row>
    <row r="20" spans="1:3" x14ac:dyDescent="0.3">
      <c r="A20" s="9" t="s">
        <v>36</v>
      </c>
      <c r="B20" s="16">
        <v>54.841411828994751</v>
      </c>
      <c r="C20" s="13">
        <v>100</v>
      </c>
    </row>
    <row r="21" spans="1:3" x14ac:dyDescent="0.3">
      <c r="A21" s="9" t="s">
        <v>37</v>
      </c>
      <c r="B21" s="16">
        <v>58.186015685399376</v>
      </c>
      <c r="C21" s="13">
        <v>100</v>
      </c>
    </row>
    <row r="22" spans="1:3" x14ac:dyDescent="0.3">
      <c r="A22" s="9" t="s">
        <v>38</v>
      </c>
      <c r="B22" s="16">
        <v>56.169058442115784</v>
      </c>
      <c r="C22" s="13">
        <v>100</v>
      </c>
    </row>
    <row r="23" spans="1:3" x14ac:dyDescent="0.3">
      <c r="A23" s="9" t="s">
        <v>39</v>
      </c>
      <c r="B23" s="16">
        <v>59.604111909866333</v>
      </c>
      <c r="C23" s="13">
        <v>100</v>
      </c>
    </row>
    <row r="24" spans="1:3" x14ac:dyDescent="0.3">
      <c r="A24" s="9" t="s">
        <v>40</v>
      </c>
      <c r="B24" s="16">
        <v>61.247659285863243</v>
      </c>
      <c r="C24" s="13">
        <v>100</v>
      </c>
    </row>
    <row r="25" spans="1:3" x14ac:dyDescent="0.3">
      <c r="A25" s="9" t="s">
        <v>41</v>
      </c>
      <c r="B25" s="16">
        <v>59.891302585601807</v>
      </c>
      <c r="C25" s="13">
        <v>100</v>
      </c>
    </row>
    <row r="26" spans="1:3" x14ac:dyDescent="0.3">
      <c r="A26" s="9" t="s">
        <v>42</v>
      </c>
      <c r="B26" s="16">
        <v>55.77802769343058</v>
      </c>
      <c r="C26" s="13">
        <v>100</v>
      </c>
    </row>
    <row r="27" spans="1:3" x14ac:dyDescent="0.3">
      <c r="A27" s="9" t="s">
        <v>43</v>
      </c>
      <c r="B27" s="16">
        <v>59.501312414805092</v>
      </c>
      <c r="C27" s="13">
        <v>100</v>
      </c>
    </row>
    <row r="28" spans="1:3" x14ac:dyDescent="0.3">
      <c r="A28" s="9" t="s">
        <v>44</v>
      </c>
      <c r="B28" s="16">
        <v>58.429755926132202</v>
      </c>
      <c r="C28" s="13">
        <v>100</v>
      </c>
    </row>
    <row r="29" spans="1:3" x14ac:dyDescent="0.3">
      <c r="A29" s="9" t="s">
        <v>45</v>
      </c>
      <c r="B29" s="16">
        <v>60.946234993312672</v>
      </c>
      <c r="C29" s="13">
        <v>100</v>
      </c>
    </row>
    <row r="30" spans="1:3" x14ac:dyDescent="0.3">
      <c r="A30" s="9" t="s">
        <v>46</v>
      </c>
      <c r="B30" s="16">
        <v>54.473765000053071</v>
      </c>
      <c r="C30" s="13">
        <v>100</v>
      </c>
    </row>
    <row r="31" spans="1:3" x14ac:dyDescent="0.3">
      <c r="A31" s="9" t="s">
        <v>47</v>
      </c>
      <c r="B31" s="16">
        <v>53.210198098040642</v>
      </c>
      <c r="C31" s="13">
        <v>100</v>
      </c>
    </row>
    <row r="32" spans="1:3" x14ac:dyDescent="0.3">
      <c r="A32" s="9" t="s">
        <v>61</v>
      </c>
      <c r="B32" s="16">
        <v>57.31738336881002</v>
      </c>
      <c r="C32" s="13">
        <v>100</v>
      </c>
    </row>
    <row r="33" spans="1:3" x14ac:dyDescent="0.3">
      <c r="A33" s="10" t="s">
        <v>62</v>
      </c>
      <c r="B33" s="28">
        <v>57.173850536346436</v>
      </c>
      <c r="C33" s="13">
        <v>100</v>
      </c>
    </row>
    <row r="34" spans="1:3" ht="22.8" x14ac:dyDescent="0.3">
      <c r="A34" s="11" t="s">
        <v>48</v>
      </c>
      <c r="B34" s="1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53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</v>
      </c>
      <c r="C3" s="13">
        <f>$B$34</f>
        <v>40</v>
      </c>
    </row>
    <row r="4" spans="1:3" x14ac:dyDescent="0.3">
      <c r="A4" s="9" t="s">
        <v>20</v>
      </c>
      <c r="B4" s="16">
        <v>0</v>
      </c>
      <c r="C4" s="13">
        <f t="shared" ref="C4:C34" si="0">$B$34</f>
        <v>40</v>
      </c>
    </row>
    <row r="5" spans="1:3" x14ac:dyDescent="0.3">
      <c r="A5" s="9" t="s">
        <v>21</v>
      </c>
      <c r="B5" s="16">
        <v>0</v>
      </c>
      <c r="C5" s="13">
        <f t="shared" si="0"/>
        <v>40</v>
      </c>
    </row>
    <row r="6" spans="1:3" x14ac:dyDescent="0.3">
      <c r="A6" s="9" t="s">
        <v>22</v>
      </c>
      <c r="B6" s="16">
        <v>0</v>
      </c>
      <c r="C6" s="13">
        <f t="shared" si="0"/>
        <v>40</v>
      </c>
    </row>
    <row r="7" spans="1:3" x14ac:dyDescent="0.3">
      <c r="A7" s="9" t="s">
        <v>23</v>
      </c>
      <c r="B7" s="16">
        <v>0</v>
      </c>
      <c r="C7" s="13">
        <f t="shared" si="0"/>
        <v>40</v>
      </c>
    </row>
    <row r="8" spans="1:3" x14ac:dyDescent="0.3">
      <c r="A8" s="9" t="s">
        <v>24</v>
      </c>
      <c r="B8" s="16">
        <v>0</v>
      </c>
      <c r="C8" s="13">
        <f t="shared" si="0"/>
        <v>40</v>
      </c>
    </row>
    <row r="9" spans="1:3" x14ac:dyDescent="0.3">
      <c r="A9" s="9" t="s">
        <v>25</v>
      </c>
      <c r="B9" s="16">
        <v>0</v>
      </c>
      <c r="C9" s="13">
        <f t="shared" si="0"/>
        <v>40</v>
      </c>
    </row>
    <row r="10" spans="1:3" x14ac:dyDescent="0.3">
      <c r="A10" s="9" t="s">
        <v>26</v>
      </c>
      <c r="B10" s="16">
        <v>0</v>
      </c>
      <c r="C10" s="13">
        <f t="shared" si="0"/>
        <v>40</v>
      </c>
    </row>
    <row r="11" spans="1:3" x14ac:dyDescent="0.3">
      <c r="A11" s="9" t="s">
        <v>27</v>
      </c>
      <c r="B11" s="16">
        <v>2.31835941473643E-2</v>
      </c>
      <c r="C11" s="13">
        <f t="shared" si="0"/>
        <v>40</v>
      </c>
    </row>
    <row r="12" spans="1:3" x14ac:dyDescent="0.3">
      <c r="A12" s="9" t="s">
        <v>28</v>
      </c>
      <c r="B12" s="16">
        <v>3.7699426213900246E-2</v>
      </c>
      <c r="C12" s="13">
        <f t="shared" si="0"/>
        <v>40</v>
      </c>
    </row>
    <row r="13" spans="1:3" x14ac:dyDescent="0.3">
      <c r="A13" s="9" t="s">
        <v>29</v>
      </c>
      <c r="B13" s="16">
        <v>0</v>
      </c>
      <c r="C13" s="13">
        <f t="shared" si="0"/>
        <v>40</v>
      </c>
    </row>
    <row r="14" spans="1:3" x14ac:dyDescent="0.3">
      <c r="A14" s="9" t="s">
        <v>30</v>
      </c>
      <c r="B14" s="16">
        <v>0</v>
      </c>
      <c r="C14" s="13">
        <f t="shared" si="0"/>
        <v>40</v>
      </c>
    </row>
    <row r="15" spans="1:3" x14ac:dyDescent="0.3">
      <c r="A15" s="9" t="s">
        <v>31</v>
      </c>
      <c r="B15" s="16">
        <v>0</v>
      </c>
      <c r="C15" s="13">
        <f t="shared" si="0"/>
        <v>40</v>
      </c>
    </row>
    <row r="16" spans="1:3" x14ac:dyDescent="0.3">
      <c r="A16" s="9" t="s">
        <v>32</v>
      </c>
      <c r="B16" s="16">
        <v>0</v>
      </c>
      <c r="C16" s="13">
        <f t="shared" si="0"/>
        <v>40</v>
      </c>
    </row>
    <row r="17" spans="1:3" x14ac:dyDescent="0.3">
      <c r="A17" s="9" t="s">
        <v>33</v>
      </c>
      <c r="B17" s="16">
        <v>0</v>
      </c>
      <c r="C17" s="13">
        <f t="shared" si="0"/>
        <v>40</v>
      </c>
    </row>
    <row r="18" spans="1:3" x14ac:dyDescent="0.3">
      <c r="A18" s="9" t="s">
        <v>34</v>
      </c>
      <c r="B18" s="16">
        <v>0</v>
      </c>
      <c r="C18" s="13">
        <f t="shared" si="0"/>
        <v>40</v>
      </c>
    </row>
    <row r="19" spans="1:3" x14ac:dyDescent="0.3">
      <c r="A19" s="9" t="s">
        <v>35</v>
      </c>
      <c r="B19" s="16">
        <v>0</v>
      </c>
      <c r="C19" s="13">
        <f t="shared" si="0"/>
        <v>40</v>
      </c>
    </row>
    <row r="20" spans="1:3" x14ac:dyDescent="0.3">
      <c r="A20" s="9" t="s">
        <v>36</v>
      </c>
      <c r="B20" s="16">
        <v>0</v>
      </c>
      <c r="C20" s="13">
        <f t="shared" si="0"/>
        <v>40</v>
      </c>
    </row>
    <row r="21" spans="1:3" x14ac:dyDescent="0.3">
      <c r="A21" s="9" t="s">
        <v>37</v>
      </c>
      <c r="B21" s="16">
        <v>0</v>
      </c>
      <c r="C21" s="13">
        <f t="shared" si="0"/>
        <v>40</v>
      </c>
    </row>
    <row r="22" spans="1:3" x14ac:dyDescent="0.3">
      <c r="A22" s="9" t="s">
        <v>38</v>
      </c>
      <c r="B22" s="16">
        <v>0</v>
      </c>
      <c r="C22" s="13">
        <f t="shared" si="0"/>
        <v>40</v>
      </c>
    </row>
    <row r="23" spans="1:3" x14ac:dyDescent="0.3">
      <c r="A23" s="9" t="s">
        <v>39</v>
      </c>
      <c r="B23" s="16">
        <v>0</v>
      </c>
      <c r="C23" s="13">
        <f t="shared" si="0"/>
        <v>40</v>
      </c>
    </row>
    <row r="24" spans="1:3" x14ac:dyDescent="0.3">
      <c r="A24" s="9" t="s">
        <v>40</v>
      </c>
      <c r="B24" s="16">
        <v>0</v>
      </c>
      <c r="C24" s="13">
        <f t="shared" si="0"/>
        <v>40</v>
      </c>
    </row>
    <row r="25" spans="1:3" x14ac:dyDescent="0.3">
      <c r="A25" s="9" t="s">
        <v>41</v>
      </c>
      <c r="B25" s="16">
        <v>0</v>
      </c>
      <c r="C25" s="13">
        <f t="shared" si="0"/>
        <v>40</v>
      </c>
    </row>
    <row r="26" spans="1:3" x14ac:dyDescent="0.3">
      <c r="A26" s="9" t="s">
        <v>42</v>
      </c>
      <c r="B26" s="16">
        <v>0</v>
      </c>
      <c r="C26" s="13">
        <f t="shared" si="0"/>
        <v>40</v>
      </c>
    </row>
    <row r="27" spans="1:3" x14ac:dyDescent="0.3">
      <c r="A27" s="9" t="s">
        <v>43</v>
      </c>
      <c r="B27" s="16">
        <v>0</v>
      </c>
      <c r="C27" s="13">
        <f t="shared" si="0"/>
        <v>40</v>
      </c>
    </row>
    <row r="28" spans="1:3" x14ac:dyDescent="0.3">
      <c r="A28" s="9" t="s">
        <v>44</v>
      </c>
      <c r="B28" s="16">
        <v>0</v>
      </c>
      <c r="C28" s="13">
        <f t="shared" si="0"/>
        <v>40</v>
      </c>
    </row>
    <row r="29" spans="1:3" x14ac:dyDescent="0.3">
      <c r="A29" s="9" t="s">
        <v>45</v>
      </c>
      <c r="B29" s="16">
        <v>1.6365402418634167E-2</v>
      </c>
      <c r="C29" s="13">
        <f t="shared" si="0"/>
        <v>40</v>
      </c>
    </row>
    <row r="30" spans="1:3" x14ac:dyDescent="0.3">
      <c r="A30" s="9" t="s">
        <v>46</v>
      </c>
      <c r="B30" s="16">
        <v>0</v>
      </c>
      <c r="C30" s="13">
        <f t="shared" si="0"/>
        <v>40</v>
      </c>
    </row>
    <row r="31" spans="1:3" x14ac:dyDescent="0.3">
      <c r="A31" s="9" t="s">
        <v>47</v>
      </c>
      <c r="B31" s="16">
        <v>0</v>
      </c>
      <c r="C31" s="13">
        <f t="shared" si="0"/>
        <v>40</v>
      </c>
    </row>
    <row r="32" spans="1:3" x14ac:dyDescent="0.3">
      <c r="A32" s="9" t="s">
        <v>61</v>
      </c>
      <c r="B32" s="16">
        <v>0</v>
      </c>
      <c r="C32" s="13">
        <f t="shared" si="0"/>
        <v>40</v>
      </c>
    </row>
    <row r="33" spans="1:3" x14ac:dyDescent="0.3">
      <c r="A33" s="10" t="s">
        <v>62</v>
      </c>
      <c r="B33" s="28">
        <v>0</v>
      </c>
      <c r="C33" s="13">
        <v>40</v>
      </c>
    </row>
    <row r="34" spans="1:3" ht="22.8" x14ac:dyDescent="0.3">
      <c r="A34" s="11" t="s">
        <v>48</v>
      </c>
      <c r="B34" s="12">
        <v>40</v>
      </c>
      <c r="C34" s="13">
        <f t="shared" si="0"/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54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8.512423950984763E-3</v>
      </c>
      <c r="C3">
        <v>5</v>
      </c>
    </row>
    <row r="4" spans="1:3" x14ac:dyDescent="0.3">
      <c r="A4" s="9" t="s">
        <v>20</v>
      </c>
      <c r="B4" s="16">
        <v>3.3993348091219864E-3</v>
      </c>
      <c r="C4">
        <v>5</v>
      </c>
    </row>
    <row r="5" spans="1:3" x14ac:dyDescent="0.3">
      <c r="A5" s="9" t="s">
        <v>21</v>
      </c>
      <c r="B5" s="16">
        <v>0</v>
      </c>
      <c r="C5">
        <v>5</v>
      </c>
    </row>
    <row r="6" spans="1:3" x14ac:dyDescent="0.3">
      <c r="A6" s="9" t="s">
        <v>22</v>
      </c>
      <c r="B6" s="16">
        <v>0</v>
      </c>
      <c r="C6">
        <v>5</v>
      </c>
    </row>
    <row r="7" spans="1:3" x14ac:dyDescent="0.3">
      <c r="A7" s="9" t="s">
        <v>23</v>
      </c>
      <c r="B7" s="16">
        <v>0</v>
      </c>
      <c r="C7">
        <v>5</v>
      </c>
    </row>
    <row r="8" spans="1:3" x14ac:dyDescent="0.3">
      <c r="A8" s="9" t="s">
        <v>24</v>
      </c>
      <c r="B8" s="16">
        <v>0</v>
      </c>
      <c r="C8">
        <v>5</v>
      </c>
    </row>
    <row r="9" spans="1:3" x14ac:dyDescent="0.3">
      <c r="A9" s="9" t="s">
        <v>25</v>
      </c>
      <c r="B9" s="16">
        <v>0</v>
      </c>
      <c r="C9">
        <v>5</v>
      </c>
    </row>
    <row r="10" spans="1:3" x14ac:dyDescent="0.3">
      <c r="A10" s="9" t="s">
        <v>26</v>
      </c>
      <c r="B10" s="16">
        <v>7.5999407505150888E-3</v>
      </c>
      <c r="C10">
        <v>5</v>
      </c>
    </row>
    <row r="11" spans="1:3" x14ac:dyDescent="0.3">
      <c r="A11" s="9" t="s">
        <v>27</v>
      </c>
      <c r="B11" s="16">
        <v>1.8488662926150329E-2</v>
      </c>
      <c r="C11">
        <v>5</v>
      </c>
    </row>
    <row r="12" spans="1:3" x14ac:dyDescent="0.3">
      <c r="A12" s="9" t="s">
        <v>28</v>
      </c>
      <c r="B12" s="16">
        <v>3.0233539034573671E-2</v>
      </c>
      <c r="C12">
        <v>5</v>
      </c>
    </row>
    <row r="13" spans="1:3" x14ac:dyDescent="0.3">
      <c r="A13" s="9" t="s">
        <v>29</v>
      </c>
      <c r="B13" s="16">
        <v>4.0924614566999175E-2</v>
      </c>
      <c r="C13">
        <v>5</v>
      </c>
    </row>
    <row r="14" spans="1:3" x14ac:dyDescent="0.3">
      <c r="A14" s="9" t="s">
        <v>30</v>
      </c>
      <c r="B14" s="16">
        <v>3.9512124960310757E-2</v>
      </c>
      <c r="C14">
        <v>5</v>
      </c>
    </row>
    <row r="15" spans="1:3" x14ac:dyDescent="0.3">
      <c r="A15" s="9" t="s">
        <v>31</v>
      </c>
      <c r="B15" s="16">
        <v>2.75601922282173E-2</v>
      </c>
      <c r="C15">
        <v>5</v>
      </c>
    </row>
    <row r="16" spans="1:3" x14ac:dyDescent="0.3">
      <c r="A16" s="9" t="s">
        <v>32</v>
      </c>
      <c r="B16" s="16">
        <v>2.846609479941738E-2</v>
      </c>
      <c r="C16">
        <v>5</v>
      </c>
    </row>
    <row r="17" spans="1:3" x14ac:dyDescent="0.3">
      <c r="A17" s="9" t="s">
        <v>33</v>
      </c>
      <c r="B17" s="16">
        <v>2.9157228903689731E-2</v>
      </c>
      <c r="C17">
        <v>5</v>
      </c>
    </row>
    <row r="18" spans="1:3" x14ac:dyDescent="0.3">
      <c r="A18" s="9" t="s">
        <v>34</v>
      </c>
      <c r="B18" s="16">
        <v>3.0653989369360108E-2</v>
      </c>
      <c r="C18">
        <v>5</v>
      </c>
    </row>
    <row r="19" spans="1:3" x14ac:dyDescent="0.3">
      <c r="A19" s="9" t="s">
        <v>35</v>
      </c>
      <c r="B19" s="16">
        <v>3.0095795504166745E-2</v>
      </c>
      <c r="C19">
        <v>5</v>
      </c>
    </row>
    <row r="20" spans="1:3" x14ac:dyDescent="0.3">
      <c r="A20" s="9" t="s">
        <v>36</v>
      </c>
      <c r="B20" s="16">
        <v>3.1689025830322258E-2</v>
      </c>
      <c r="C20">
        <v>5</v>
      </c>
    </row>
    <row r="21" spans="1:3" x14ac:dyDescent="0.3">
      <c r="A21" s="9" t="s">
        <v>37</v>
      </c>
      <c r="B21" s="16">
        <v>2.9414362198925421E-2</v>
      </c>
      <c r="C21">
        <v>5</v>
      </c>
    </row>
    <row r="22" spans="1:3" x14ac:dyDescent="0.3">
      <c r="A22" s="9" t="s">
        <v>38</v>
      </c>
      <c r="B22" s="16">
        <v>1.9931497701084783E-2</v>
      </c>
      <c r="C22">
        <v>5</v>
      </c>
    </row>
    <row r="23" spans="1:3" x14ac:dyDescent="0.3">
      <c r="A23" s="9" t="s">
        <v>39</v>
      </c>
      <c r="B23" s="16">
        <v>1.8035900618997402E-2</v>
      </c>
      <c r="C23">
        <v>5</v>
      </c>
    </row>
    <row r="24" spans="1:3" x14ac:dyDescent="0.3">
      <c r="A24" s="9" t="s">
        <v>40</v>
      </c>
      <c r="B24" s="16">
        <v>1.8059759782772744E-2</v>
      </c>
      <c r="C24">
        <v>5</v>
      </c>
    </row>
    <row r="25" spans="1:3" x14ac:dyDescent="0.3">
      <c r="A25" s="9" t="s">
        <v>41</v>
      </c>
      <c r="B25" s="16">
        <v>1.3942550655277349E-2</v>
      </c>
      <c r="C25">
        <v>5</v>
      </c>
    </row>
    <row r="26" spans="1:3" x14ac:dyDescent="0.3">
      <c r="A26" s="9" t="s">
        <v>42</v>
      </c>
      <c r="B26" s="16">
        <v>1.8586368169053458E-2</v>
      </c>
      <c r="C26">
        <v>5</v>
      </c>
    </row>
    <row r="27" spans="1:3" x14ac:dyDescent="0.3">
      <c r="A27" s="9" t="s">
        <v>43</v>
      </c>
      <c r="B27" s="16">
        <v>2.3545563025739586E-2</v>
      </c>
      <c r="C27">
        <v>5</v>
      </c>
    </row>
    <row r="28" spans="1:3" x14ac:dyDescent="0.3">
      <c r="A28" s="9" t="s">
        <v>44</v>
      </c>
      <c r="B28" s="16">
        <v>1.4151651485008188E-2</v>
      </c>
      <c r="C28">
        <v>5</v>
      </c>
    </row>
    <row r="29" spans="1:3" x14ac:dyDescent="0.3">
      <c r="A29" s="9" t="s">
        <v>45</v>
      </c>
      <c r="B29" s="16">
        <v>1.458196605950513E-2</v>
      </c>
      <c r="C29">
        <v>5</v>
      </c>
    </row>
    <row r="30" spans="1:3" x14ac:dyDescent="0.3">
      <c r="A30" s="9" t="s">
        <v>46</v>
      </c>
      <c r="B30" s="16">
        <v>1.5318352835374359E-2</v>
      </c>
      <c r="C30">
        <v>5</v>
      </c>
    </row>
    <row r="31" spans="1:3" x14ac:dyDescent="0.3">
      <c r="A31" s="9" t="s">
        <v>47</v>
      </c>
      <c r="B31" s="16">
        <v>9.3407430140359793E-3</v>
      </c>
      <c r="C31">
        <v>5</v>
      </c>
    </row>
    <row r="32" spans="1:3" x14ac:dyDescent="0.3">
      <c r="A32" s="9" t="s">
        <v>61</v>
      </c>
      <c r="B32" s="16">
        <v>1.0723106888084052E-2</v>
      </c>
      <c r="C32">
        <v>5</v>
      </c>
    </row>
    <row r="33" spans="1:3" x14ac:dyDescent="0.3">
      <c r="A33" s="10" t="s">
        <v>62</v>
      </c>
      <c r="B33" s="28">
        <v>1.0722666832104247E-2</v>
      </c>
      <c r="C33">
        <v>5</v>
      </c>
    </row>
    <row r="34" spans="1:3" ht="22.8" x14ac:dyDescent="0.3">
      <c r="A34" s="11" t="s">
        <v>48</v>
      </c>
      <c r="B34" s="12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55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0.55853319757928455</v>
      </c>
      <c r="C3">
        <v>10</v>
      </c>
    </row>
    <row r="4" spans="1:3" x14ac:dyDescent="0.3">
      <c r="A4" s="9" t="s">
        <v>20</v>
      </c>
      <c r="B4" s="16">
        <v>0.33962661394616589</v>
      </c>
      <c r="C4">
        <v>10</v>
      </c>
    </row>
    <row r="5" spans="1:3" x14ac:dyDescent="0.3">
      <c r="A5" s="9" t="s">
        <v>21</v>
      </c>
      <c r="B5" s="16">
        <v>4.6180483380643032E-2</v>
      </c>
      <c r="C5">
        <v>10</v>
      </c>
    </row>
    <row r="6" spans="1:3" x14ac:dyDescent="0.3">
      <c r="A6" s="9" t="s">
        <v>22</v>
      </c>
      <c r="B6" s="16">
        <v>3.7738825165433809E-2</v>
      </c>
      <c r="C6">
        <v>10</v>
      </c>
    </row>
    <row r="7" spans="1:3" x14ac:dyDescent="0.3">
      <c r="A7" s="9" t="s">
        <v>23</v>
      </c>
      <c r="B7" s="16">
        <v>8.989652434441572E-3</v>
      </c>
      <c r="C7">
        <v>10</v>
      </c>
    </row>
    <row r="8" spans="1:3" x14ac:dyDescent="0.3">
      <c r="A8" s="9" t="s">
        <v>24</v>
      </c>
      <c r="B8" s="16">
        <v>0</v>
      </c>
      <c r="C8">
        <v>10</v>
      </c>
    </row>
    <row r="9" spans="1:3" x14ac:dyDescent="0.3">
      <c r="A9" s="9" t="s">
        <v>25</v>
      </c>
      <c r="B9" s="16">
        <v>0</v>
      </c>
      <c r="C9">
        <v>10</v>
      </c>
    </row>
    <row r="10" spans="1:3" x14ac:dyDescent="0.3">
      <c r="A10" s="9" t="s">
        <v>26</v>
      </c>
      <c r="B10" s="16">
        <v>0.12892440855503082</v>
      </c>
      <c r="C10">
        <v>10</v>
      </c>
    </row>
    <row r="11" spans="1:3" x14ac:dyDescent="0.3">
      <c r="A11" s="9" t="s">
        <v>27</v>
      </c>
      <c r="B11" s="16">
        <v>1.8657797947525978E-2</v>
      </c>
      <c r="C11">
        <v>10</v>
      </c>
    </row>
    <row r="12" spans="1:3" x14ac:dyDescent="0.3">
      <c r="A12" s="9" t="s">
        <v>28</v>
      </c>
      <c r="B12" s="16">
        <v>0.17323769442737103</v>
      </c>
      <c r="C12">
        <v>10</v>
      </c>
    </row>
    <row r="13" spans="1:3" x14ac:dyDescent="0.3">
      <c r="A13" s="9" t="s">
        <v>29</v>
      </c>
      <c r="B13" s="16">
        <v>9.0914911512906347E-3</v>
      </c>
      <c r="C13">
        <v>10</v>
      </c>
    </row>
    <row r="14" spans="1:3" x14ac:dyDescent="0.3">
      <c r="A14" s="9" t="s">
        <v>30</v>
      </c>
      <c r="B14" s="16">
        <v>0</v>
      </c>
      <c r="C14">
        <v>10</v>
      </c>
    </row>
    <row r="15" spans="1:3" x14ac:dyDescent="0.3">
      <c r="A15" s="9" t="s">
        <v>31</v>
      </c>
      <c r="B15" s="16">
        <v>0</v>
      </c>
      <c r="C15">
        <v>10</v>
      </c>
    </row>
    <row r="16" spans="1:3" x14ac:dyDescent="0.3">
      <c r="A16" s="9" t="s">
        <v>32</v>
      </c>
      <c r="B16" s="16">
        <v>6.5309302881360054E-3</v>
      </c>
      <c r="C16">
        <v>10</v>
      </c>
    </row>
    <row r="17" spans="1:3" x14ac:dyDescent="0.3">
      <c r="A17" s="9" t="s">
        <v>33</v>
      </c>
      <c r="B17" s="16">
        <v>0</v>
      </c>
      <c r="C17">
        <v>10</v>
      </c>
    </row>
    <row r="18" spans="1:3" x14ac:dyDescent="0.3">
      <c r="A18" s="9" t="s">
        <v>34</v>
      </c>
      <c r="B18" s="16">
        <v>0.16631137116928585</v>
      </c>
      <c r="C18">
        <v>10</v>
      </c>
    </row>
    <row r="19" spans="1:3" x14ac:dyDescent="0.3">
      <c r="A19" s="9" t="s">
        <v>35</v>
      </c>
      <c r="B19" s="16">
        <v>0.20758410663499186</v>
      </c>
      <c r="C19">
        <v>10</v>
      </c>
    </row>
    <row r="20" spans="1:3" x14ac:dyDescent="0.3">
      <c r="A20" s="9" t="s">
        <v>36</v>
      </c>
      <c r="B20" s="16">
        <v>0.2929839912879591</v>
      </c>
      <c r="C20">
        <v>10</v>
      </c>
    </row>
    <row r="21" spans="1:3" x14ac:dyDescent="0.3">
      <c r="A21" s="9" t="s">
        <v>37</v>
      </c>
      <c r="B21" s="16">
        <v>0.80169714230578393</v>
      </c>
      <c r="C21">
        <v>10</v>
      </c>
    </row>
    <row r="22" spans="1:3" x14ac:dyDescent="0.3">
      <c r="A22" s="9" t="s">
        <v>38</v>
      </c>
      <c r="B22" s="16">
        <v>0.46943144026833278</v>
      </c>
      <c r="C22">
        <v>10</v>
      </c>
    </row>
    <row r="23" spans="1:3" x14ac:dyDescent="0.3">
      <c r="A23" s="9" t="s">
        <v>39</v>
      </c>
      <c r="B23" s="16">
        <v>0.96017167748262489</v>
      </c>
      <c r="C23">
        <v>10</v>
      </c>
    </row>
    <row r="24" spans="1:3" x14ac:dyDescent="0.3">
      <c r="A24" s="9" t="s">
        <v>40</v>
      </c>
      <c r="B24" s="16">
        <v>0.65741991624236107</v>
      </c>
      <c r="C24">
        <v>10</v>
      </c>
    </row>
    <row r="25" spans="1:3" x14ac:dyDescent="0.3">
      <c r="A25" s="9" t="s">
        <v>41</v>
      </c>
      <c r="B25" s="16">
        <v>0.11858526861760765</v>
      </c>
      <c r="C25">
        <v>10</v>
      </c>
    </row>
    <row r="26" spans="1:3" x14ac:dyDescent="0.3">
      <c r="A26" s="9" t="s">
        <v>42</v>
      </c>
      <c r="B26" s="16">
        <v>0.24602368893101811</v>
      </c>
      <c r="C26">
        <v>10</v>
      </c>
    </row>
    <row r="27" spans="1:3" x14ac:dyDescent="0.3">
      <c r="A27" s="9" t="s">
        <v>43</v>
      </c>
      <c r="B27" s="16">
        <v>2.5867532628277939E-2</v>
      </c>
      <c r="C27">
        <v>10</v>
      </c>
    </row>
    <row r="28" spans="1:3" x14ac:dyDescent="0.3">
      <c r="A28" s="9" t="s">
        <v>44</v>
      </c>
      <c r="B28" s="16">
        <v>0.19008963088466166</v>
      </c>
      <c r="C28">
        <v>10</v>
      </c>
    </row>
    <row r="29" spans="1:3" x14ac:dyDescent="0.3">
      <c r="A29" s="9" t="s">
        <v>45</v>
      </c>
      <c r="B29" s="16">
        <v>0.25279780914602074</v>
      </c>
      <c r="C29">
        <v>10</v>
      </c>
    </row>
    <row r="30" spans="1:3" x14ac:dyDescent="0.3">
      <c r="A30" s="9" t="s">
        <v>46</v>
      </c>
      <c r="B30" s="16">
        <v>0.26132979612220486</v>
      </c>
      <c r="C30">
        <v>10</v>
      </c>
    </row>
    <row r="31" spans="1:3" x14ac:dyDescent="0.3">
      <c r="A31" s="9" t="s">
        <v>47</v>
      </c>
      <c r="B31" s="16">
        <v>0.37080903085780903</v>
      </c>
      <c r="C31">
        <v>10</v>
      </c>
    </row>
    <row r="32" spans="1:3" x14ac:dyDescent="0.3">
      <c r="A32" s="9" t="s">
        <v>61</v>
      </c>
      <c r="B32" s="16">
        <v>0.66982030251529068</v>
      </c>
      <c r="C32">
        <v>10</v>
      </c>
    </row>
    <row r="33" spans="1:3" x14ac:dyDescent="0.3">
      <c r="A33" s="10" t="s">
        <v>62</v>
      </c>
      <c r="B33" s="28">
        <v>0.40274612450351316</v>
      </c>
      <c r="C3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14.207597215970358</v>
      </c>
      <c r="C3" s="13">
        <f>$B$34</f>
        <v>21</v>
      </c>
    </row>
    <row r="4" spans="1:3" x14ac:dyDescent="0.3">
      <c r="A4" s="9" t="s">
        <v>20</v>
      </c>
      <c r="B4" s="16">
        <v>12.169152736663818</v>
      </c>
      <c r="C4" s="13">
        <f t="shared" ref="C4:C32" si="0">$B$34</f>
        <v>21</v>
      </c>
    </row>
    <row r="5" spans="1:3" x14ac:dyDescent="0.3">
      <c r="A5" s="9" t="s">
        <v>21</v>
      </c>
      <c r="B5" s="16">
        <v>10.403811454772949</v>
      </c>
      <c r="C5" s="13">
        <f t="shared" si="0"/>
        <v>21</v>
      </c>
    </row>
    <row r="6" spans="1:3" x14ac:dyDescent="0.3">
      <c r="A6" s="9" t="s">
        <v>22</v>
      </c>
      <c r="B6" s="16">
        <v>10.611968477567038</v>
      </c>
      <c r="C6" s="13">
        <f t="shared" si="0"/>
        <v>21</v>
      </c>
    </row>
    <row r="7" spans="1:3" x14ac:dyDescent="0.3">
      <c r="A7" s="9" t="s">
        <v>23</v>
      </c>
      <c r="B7" s="16">
        <v>9.8958143194516506</v>
      </c>
      <c r="C7" s="13">
        <f t="shared" si="0"/>
        <v>21</v>
      </c>
    </row>
    <row r="8" spans="1:3" x14ac:dyDescent="0.3">
      <c r="A8" s="9" t="s">
        <v>24</v>
      </c>
      <c r="B8" s="16">
        <v>9.6871202550035846</v>
      </c>
      <c r="C8" s="13">
        <f t="shared" si="0"/>
        <v>21</v>
      </c>
    </row>
    <row r="9" spans="1:3" x14ac:dyDescent="0.3">
      <c r="A9" s="9" t="s">
        <v>25</v>
      </c>
      <c r="B9" s="16">
        <v>9.993717471758524</v>
      </c>
      <c r="C9" s="13">
        <f t="shared" si="0"/>
        <v>21</v>
      </c>
    </row>
    <row r="10" spans="1:3" x14ac:dyDescent="0.3">
      <c r="A10" s="9" t="s">
        <v>26</v>
      </c>
      <c r="B10" s="16">
        <v>13.314501619338989</v>
      </c>
      <c r="C10" s="13">
        <f t="shared" si="0"/>
        <v>21</v>
      </c>
    </row>
    <row r="11" spans="1:3" x14ac:dyDescent="0.3">
      <c r="A11" s="9" t="s">
        <v>27</v>
      </c>
      <c r="B11" s="16">
        <v>15.46331932147344</v>
      </c>
      <c r="C11" s="13">
        <f t="shared" si="0"/>
        <v>21</v>
      </c>
    </row>
    <row r="12" spans="1:3" x14ac:dyDescent="0.3">
      <c r="A12" s="9" t="s">
        <v>28</v>
      </c>
      <c r="B12" s="16">
        <v>15.158861676851908</v>
      </c>
      <c r="C12" s="13">
        <f t="shared" si="0"/>
        <v>21</v>
      </c>
    </row>
    <row r="13" spans="1:3" x14ac:dyDescent="0.3">
      <c r="A13" s="9" t="s">
        <v>29</v>
      </c>
      <c r="B13" s="16">
        <v>15.591015676657358</v>
      </c>
      <c r="C13" s="13">
        <f t="shared" si="0"/>
        <v>21</v>
      </c>
    </row>
    <row r="14" spans="1:3" x14ac:dyDescent="0.3">
      <c r="A14" s="9" t="s">
        <v>30</v>
      </c>
      <c r="B14" s="16">
        <v>15.911458432674408</v>
      </c>
      <c r="C14" s="13">
        <f t="shared" si="0"/>
        <v>21</v>
      </c>
    </row>
    <row r="15" spans="1:3" x14ac:dyDescent="0.3">
      <c r="A15" s="9" t="s">
        <v>31</v>
      </c>
      <c r="B15" s="16">
        <v>15.682202239831289</v>
      </c>
      <c r="C15" s="13">
        <f t="shared" si="0"/>
        <v>21</v>
      </c>
    </row>
    <row r="16" spans="1:3" x14ac:dyDescent="0.3">
      <c r="A16" s="9" t="s">
        <v>32</v>
      </c>
      <c r="B16" s="16">
        <v>15.552720487117767</v>
      </c>
      <c r="C16" s="13">
        <f t="shared" si="0"/>
        <v>21</v>
      </c>
    </row>
    <row r="17" spans="1:3" x14ac:dyDescent="0.3">
      <c r="A17" s="9" t="s">
        <v>33</v>
      </c>
      <c r="B17" s="16">
        <v>15.428434232870737</v>
      </c>
      <c r="C17" s="13">
        <f t="shared" si="0"/>
        <v>21</v>
      </c>
    </row>
    <row r="18" spans="1:3" x14ac:dyDescent="0.3">
      <c r="A18" s="9" t="s">
        <v>34</v>
      </c>
      <c r="B18" s="16">
        <v>15.642053147157034</v>
      </c>
      <c r="C18" s="13">
        <f t="shared" si="0"/>
        <v>21</v>
      </c>
    </row>
    <row r="19" spans="1:3" x14ac:dyDescent="0.3">
      <c r="A19" s="9" t="s">
        <v>35</v>
      </c>
      <c r="B19" s="16">
        <v>15.882169961929321</v>
      </c>
      <c r="C19" s="13">
        <f t="shared" si="0"/>
        <v>21</v>
      </c>
    </row>
    <row r="20" spans="1:3" x14ac:dyDescent="0.3">
      <c r="A20" s="9" t="s">
        <v>36</v>
      </c>
      <c r="B20" s="16">
        <v>15.829891522725424</v>
      </c>
      <c r="C20" s="13">
        <f t="shared" si="0"/>
        <v>21</v>
      </c>
    </row>
    <row r="21" spans="1:3" x14ac:dyDescent="0.3">
      <c r="A21" s="9" t="s">
        <v>37</v>
      </c>
      <c r="B21" s="16">
        <v>15.946690917015076</v>
      </c>
      <c r="C21" s="13">
        <f t="shared" si="0"/>
        <v>21</v>
      </c>
    </row>
    <row r="22" spans="1:3" x14ac:dyDescent="0.3">
      <c r="A22" s="9" t="s">
        <v>38</v>
      </c>
      <c r="B22" s="16">
        <v>16.014433920383453</v>
      </c>
      <c r="C22" s="13">
        <f t="shared" si="0"/>
        <v>21</v>
      </c>
    </row>
    <row r="23" spans="1:3" x14ac:dyDescent="0.3">
      <c r="A23" s="9" t="s">
        <v>39</v>
      </c>
      <c r="B23" s="16">
        <v>16.085108995437622</v>
      </c>
      <c r="C23" s="13">
        <f t="shared" si="0"/>
        <v>21</v>
      </c>
    </row>
    <row r="24" spans="1:3" x14ac:dyDescent="0.3">
      <c r="A24" s="9" t="s">
        <v>40</v>
      </c>
      <c r="B24" s="16">
        <v>16.096237818400066</v>
      </c>
      <c r="C24" s="13">
        <f t="shared" si="0"/>
        <v>21</v>
      </c>
    </row>
    <row r="25" spans="1:3" x14ac:dyDescent="0.3">
      <c r="A25" s="9" t="s">
        <v>41</v>
      </c>
      <c r="B25" s="16">
        <v>16.107228934764862</v>
      </c>
      <c r="C25" s="13">
        <f t="shared" si="0"/>
        <v>21</v>
      </c>
    </row>
    <row r="26" spans="1:3" x14ac:dyDescent="0.3">
      <c r="A26" s="9" t="s">
        <v>42</v>
      </c>
      <c r="B26" s="16">
        <v>16.299277186393738</v>
      </c>
      <c r="C26" s="13">
        <f t="shared" si="0"/>
        <v>21</v>
      </c>
    </row>
    <row r="27" spans="1:3" x14ac:dyDescent="0.3">
      <c r="A27" s="9" t="s">
        <v>43</v>
      </c>
      <c r="B27" s="16">
        <v>16.327526291211445</v>
      </c>
      <c r="C27" s="13">
        <f t="shared" si="0"/>
        <v>21</v>
      </c>
    </row>
    <row r="28" spans="1:3" x14ac:dyDescent="0.3">
      <c r="A28" s="9" t="s">
        <v>44</v>
      </c>
      <c r="B28" s="16">
        <v>16.364722867806751</v>
      </c>
      <c r="C28" s="13">
        <f t="shared" si="0"/>
        <v>21</v>
      </c>
    </row>
    <row r="29" spans="1:3" x14ac:dyDescent="0.3">
      <c r="A29" s="9" t="s">
        <v>45</v>
      </c>
      <c r="B29" s="16">
        <v>16.318618919538416</v>
      </c>
      <c r="C29" s="13">
        <f t="shared" si="0"/>
        <v>21</v>
      </c>
    </row>
    <row r="30" spans="1:3" x14ac:dyDescent="0.3">
      <c r="A30" s="9" t="s">
        <v>46</v>
      </c>
      <c r="B30" s="16">
        <v>15.999769563260285</v>
      </c>
      <c r="C30" s="13">
        <f t="shared" si="0"/>
        <v>21</v>
      </c>
    </row>
    <row r="31" spans="1:3" x14ac:dyDescent="0.3">
      <c r="A31" s="9" t="s">
        <v>47</v>
      </c>
      <c r="B31" s="16">
        <v>15.935199575221285</v>
      </c>
      <c r="C31" s="13">
        <f t="shared" si="0"/>
        <v>21</v>
      </c>
    </row>
    <row r="32" spans="1:3" x14ac:dyDescent="0.3">
      <c r="A32" s="9" t="s">
        <v>61</v>
      </c>
      <c r="B32" s="16">
        <v>15.924102365970612</v>
      </c>
      <c r="C32" s="13">
        <f t="shared" si="0"/>
        <v>21</v>
      </c>
    </row>
    <row r="33" spans="1:3" x14ac:dyDescent="0.3">
      <c r="A33" s="10" t="s">
        <v>62</v>
      </c>
      <c r="B33" s="28">
        <v>16.08150480190913</v>
      </c>
      <c r="C33" s="13">
        <v>21</v>
      </c>
    </row>
    <row r="34" spans="1:3" ht="22.8" x14ac:dyDescent="0.3">
      <c r="A34" s="11" t="s">
        <v>48</v>
      </c>
      <c r="B34" s="12">
        <v>21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57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4.0267717142899828</v>
      </c>
      <c r="C3" s="13">
        <f>$B$34</f>
        <v>0</v>
      </c>
    </row>
    <row r="4" spans="1:3" x14ac:dyDescent="0.3">
      <c r="A4" s="9" t="s">
        <v>20</v>
      </c>
      <c r="B4" s="16">
        <v>3.9055717041095099</v>
      </c>
      <c r="C4" s="13">
        <f t="shared" ref="C4:C32" si="0">$B$34</f>
        <v>0</v>
      </c>
    </row>
    <row r="5" spans="1:3" x14ac:dyDescent="0.3">
      <c r="A5" s="9" t="s">
        <v>21</v>
      </c>
      <c r="B5" s="16">
        <v>3.9530674566825232</v>
      </c>
      <c r="C5" s="13">
        <f t="shared" si="0"/>
        <v>0</v>
      </c>
    </row>
    <row r="6" spans="1:3" x14ac:dyDescent="0.3">
      <c r="A6" s="9" t="s">
        <v>22</v>
      </c>
      <c r="B6" s="16">
        <v>3.9555308371782303</v>
      </c>
      <c r="C6" s="13">
        <f t="shared" si="0"/>
        <v>0</v>
      </c>
    </row>
    <row r="7" spans="1:3" x14ac:dyDescent="0.3">
      <c r="A7" s="9" t="s">
        <v>23</v>
      </c>
      <c r="B7" s="16">
        <v>4.1027352015177412</v>
      </c>
      <c r="C7" s="13">
        <f t="shared" si="0"/>
        <v>0</v>
      </c>
    </row>
    <row r="8" spans="1:3" x14ac:dyDescent="0.3">
      <c r="A8" s="9" t="s">
        <v>24</v>
      </c>
      <c r="B8" s="16">
        <v>4.2578264753869242</v>
      </c>
      <c r="C8" s="13">
        <f t="shared" si="0"/>
        <v>0</v>
      </c>
    </row>
    <row r="9" spans="1:3" x14ac:dyDescent="0.3">
      <c r="A9" s="9" t="s">
        <v>25</v>
      </c>
      <c r="B9" s="16">
        <v>3.9783522685368857</v>
      </c>
      <c r="C9" s="13">
        <f t="shared" si="0"/>
        <v>0</v>
      </c>
    </row>
    <row r="10" spans="1:3" x14ac:dyDescent="0.3">
      <c r="A10" s="9" t="s">
        <v>26</v>
      </c>
      <c r="B10" s="16">
        <v>4.084349739551544</v>
      </c>
      <c r="C10" s="13">
        <f t="shared" si="0"/>
        <v>0</v>
      </c>
    </row>
    <row r="11" spans="1:3" x14ac:dyDescent="0.3">
      <c r="A11" s="9" t="s">
        <v>27</v>
      </c>
      <c r="B11" s="16">
        <v>4.0202981779972715</v>
      </c>
      <c r="C11" s="13">
        <f t="shared" si="0"/>
        <v>0</v>
      </c>
    </row>
    <row r="12" spans="1:3" x14ac:dyDescent="0.3">
      <c r="A12" s="9" t="s">
        <v>28</v>
      </c>
      <c r="B12" s="16">
        <v>4.093477725982666</v>
      </c>
      <c r="C12" s="13">
        <f t="shared" si="0"/>
        <v>0</v>
      </c>
    </row>
    <row r="13" spans="1:3" x14ac:dyDescent="0.3">
      <c r="A13" s="9" t="s">
        <v>29</v>
      </c>
      <c r="B13" s="16">
        <v>3.7359436452388763</v>
      </c>
      <c r="C13" s="13">
        <f t="shared" si="0"/>
        <v>0</v>
      </c>
    </row>
    <row r="14" spans="1:3" x14ac:dyDescent="0.3">
      <c r="A14" s="9" t="s">
        <v>30</v>
      </c>
      <c r="B14" s="16">
        <v>3.5786986003319421</v>
      </c>
      <c r="C14" s="13">
        <f t="shared" si="0"/>
        <v>0</v>
      </c>
    </row>
    <row r="15" spans="1:3" x14ac:dyDescent="0.3">
      <c r="A15" s="9" t="s">
        <v>31</v>
      </c>
      <c r="B15" s="16">
        <v>4.0003034472465515</v>
      </c>
      <c r="C15" s="13">
        <f t="shared" si="0"/>
        <v>0</v>
      </c>
    </row>
    <row r="16" spans="1:3" x14ac:dyDescent="0.3">
      <c r="A16" s="9" t="s">
        <v>32</v>
      </c>
      <c r="B16" s="16">
        <v>3.8669039209683738</v>
      </c>
      <c r="C16" s="13">
        <f t="shared" si="0"/>
        <v>0</v>
      </c>
    </row>
    <row r="17" spans="1:3" x14ac:dyDescent="0.3">
      <c r="A17" s="9" t="s">
        <v>33</v>
      </c>
      <c r="B17" s="16">
        <v>3.8054516712824502</v>
      </c>
      <c r="C17" s="13">
        <f t="shared" si="0"/>
        <v>0</v>
      </c>
    </row>
    <row r="18" spans="1:3" x14ac:dyDescent="0.3">
      <c r="A18" s="9" t="s">
        <v>34</v>
      </c>
      <c r="B18" s="16">
        <v>3.7727616876363754</v>
      </c>
      <c r="C18" s="13">
        <f t="shared" si="0"/>
        <v>0</v>
      </c>
    </row>
    <row r="19" spans="1:3" x14ac:dyDescent="0.3">
      <c r="A19" s="9" t="s">
        <v>35</v>
      </c>
      <c r="B19" s="16">
        <v>3.6589565277099609</v>
      </c>
      <c r="C19" s="13">
        <f t="shared" si="0"/>
        <v>0</v>
      </c>
    </row>
    <row r="20" spans="1:3" x14ac:dyDescent="0.3">
      <c r="A20" s="9" t="s">
        <v>36</v>
      </c>
      <c r="B20" s="16">
        <v>3.6921845972537994</v>
      </c>
      <c r="C20" s="13">
        <f t="shared" si="0"/>
        <v>0</v>
      </c>
    </row>
    <row r="21" spans="1:3" x14ac:dyDescent="0.3">
      <c r="A21" s="9" t="s">
        <v>37</v>
      </c>
      <c r="B21" s="16">
        <v>3.6124433626731238</v>
      </c>
      <c r="C21" s="13">
        <f t="shared" si="0"/>
        <v>0</v>
      </c>
    </row>
    <row r="22" spans="1:3" x14ac:dyDescent="0.3">
      <c r="A22" s="9" t="s">
        <v>38</v>
      </c>
      <c r="B22" s="16">
        <v>3.8062048157056174</v>
      </c>
      <c r="C22" s="13">
        <f t="shared" si="0"/>
        <v>0</v>
      </c>
    </row>
    <row r="23" spans="1:3" x14ac:dyDescent="0.3">
      <c r="A23" s="9" t="s">
        <v>39</v>
      </c>
      <c r="B23" s="16">
        <v>3.6064221461613974</v>
      </c>
      <c r="C23" s="13">
        <f t="shared" si="0"/>
        <v>0</v>
      </c>
    </row>
    <row r="24" spans="1:3" x14ac:dyDescent="0.3">
      <c r="A24" s="9" t="s">
        <v>40</v>
      </c>
      <c r="B24" s="16">
        <v>3.3654613792896271</v>
      </c>
      <c r="C24" s="13">
        <f t="shared" si="0"/>
        <v>0</v>
      </c>
    </row>
    <row r="25" spans="1:3" x14ac:dyDescent="0.3">
      <c r="A25" s="9" t="s">
        <v>41</v>
      </c>
      <c r="B25" s="16">
        <v>3.38035719593366</v>
      </c>
      <c r="C25" s="13">
        <f t="shared" si="0"/>
        <v>0</v>
      </c>
    </row>
    <row r="26" spans="1:3" x14ac:dyDescent="0.3">
      <c r="A26" s="9" t="s">
        <v>42</v>
      </c>
      <c r="B26" s="16">
        <v>3.3993268062671027</v>
      </c>
      <c r="C26" s="13">
        <f t="shared" si="0"/>
        <v>0</v>
      </c>
    </row>
    <row r="27" spans="1:3" x14ac:dyDescent="0.3">
      <c r="A27" s="9" t="s">
        <v>43</v>
      </c>
      <c r="B27" s="16">
        <v>3.5300973802804947</v>
      </c>
      <c r="C27" s="13">
        <f t="shared" si="0"/>
        <v>0</v>
      </c>
    </row>
    <row r="28" spans="1:3" x14ac:dyDescent="0.3">
      <c r="A28" s="9" t="s">
        <v>44</v>
      </c>
      <c r="B28" s="16">
        <v>3.22572922706604</v>
      </c>
      <c r="C28" s="13">
        <f t="shared" si="0"/>
        <v>0</v>
      </c>
    </row>
    <row r="29" spans="1:3" x14ac:dyDescent="0.3">
      <c r="A29" s="9" t="s">
        <v>45</v>
      </c>
      <c r="B29" s="16">
        <v>3.4072305482366811</v>
      </c>
      <c r="C29" s="13">
        <f t="shared" si="0"/>
        <v>0</v>
      </c>
    </row>
    <row r="30" spans="1:3" x14ac:dyDescent="0.3">
      <c r="A30" s="9" t="s">
        <v>46</v>
      </c>
      <c r="B30" s="16">
        <v>3.7312400859335195</v>
      </c>
      <c r="C30" s="13">
        <f t="shared" si="0"/>
        <v>0</v>
      </c>
    </row>
    <row r="31" spans="1:3" x14ac:dyDescent="0.3">
      <c r="A31" s="9" t="s">
        <v>47</v>
      </c>
      <c r="B31" s="16">
        <v>3.9081588298716445</v>
      </c>
      <c r="C31" s="13">
        <f t="shared" si="0"/>
        <v>0</v>
      </c>
    </row>
    <row r="32" spans="1:3" x14ac:dyDescent="0.3">
      <c r="A32" s="9" t="s">
        <v>61</v>
      </c>
      <c r="B32" s="16">
        <v>3.8098089943329492</v>
      </c>
      <c r="C32" s="13">
        <f t="shared" si="0"/>
        <v>0</v>
      </c>
    </row>
    <row r="33" spans="1:3" x14ac:dyDescent="0.3">
      <c r="A33" s="10" t="s">
        <v>62</v>
      </c>
      <c r="B33" s="28">
        <v>3.5896169096231461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58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6.7863324284553528</v>
      </c>
      <c r="C3" s="13">
        <f>$B$34</f>
        <v>0</v>
      </c>
    </row>
    <row r="4" spans="1:3" x14ac:dyDescent="0.3">
      <c r="A4" s="9" t="s">
        <v>20</v>
      </c>
      <c r="B4" s="16">
        <v>6.7116432090600329</v>
      </c>
      <c r="C4" s="13">
        <f t="shared" ref="C4:C32" si="0">$B$34</f>
        <v>0</v>
      </c>
    </row>
    <row r="5" spans="1:3" x14ac:dyDescent="0.3">
      <c r="A5" s="9" t="s">
        <v>21</v>
      </c>
      <c r="B5" s="16">
        <v>7.0867767830689745</v>
      </c>
      <c r="C5" s="13">
        <f t="shared" si="0"/>
        <v>0</v>
      </c>
    </row>
    <row r="6" spans="1:3" x14ac:dyDescent="0.3">
      <c r="A6" s="9" t="s">
        <v>22</v>
      </c>
      <c r="B6" s="16">
        <v>6.952960143486659</v>
      </c>
      <c r="C6" s="13">
        <f t="shared" si="0"/>
        <v>0</v>
      </c>
    </row>
    <row r="7" spans="1:3" x14ac:dyDescent="0.3">
      <c r="A7" s="9" t="s">
        <v>23</v>
      </c>
      <c r="B7" s="16">
        <v>8.0507646302382145</v>
      </c>
      <c r="C7" s="13">
        <f t="shared" si="0"/>
        <v>0</v>
      </c>
    </row>
    <row r="8" spans="1:3" x14ac:dyDescent="0.3">
      <c r="A8" s="9" t="s">
        <v>24</v>
      </c>
      <c r="B8" s="16">
        <v>8.2694475092786419</v>
      </c>
      <c r="C8" s="13">
        <f t="shared" si="0"/>
        <v>0</v>
      </c>
    </row>
    <row r="9" spans="1:3" x14ac:dyDescent="0.3">
      <c r="A9" s="9" t="s">
        <v>25</v>
      </c>
      <c r="B9" s="16">
        <v>7.1707922716935473</v>
      </c>
      <c r="C9" s="13">
        <f t="shared" si="0"/>
        <v>0</v>
      </c>
    </row>
    <row r="10" spans="1:3" x14ac:dyDescent="0.3">
      <c r="A10" s="9" t="s">
        <v>26</v>
      </c>
      <c r="B10" s="16">
        <v>7.2525071978569029</v>
      </c>
      <c r="C10" s="13">
        <f t="shared" si="0"/>
        <v>0</v>
      </c>
    </row>
    <row r="11" spans="1:3" x14ac:dyDescent="0.3">
      <c r="A11" s="9" t="s">
        <v>27</v>
      </c>
      <c r="B11" s="16">
        <v>7.3764633536338806</v>
      </c>
      <c r="C11" s="13">
        <f t="shared" si="0"/>
        <v>0</v>
      </c>
    </row>
    <row r="12" spans="1:3" x14ac:dyDescent="0.3">
      <c r="A12" s="9" t="s">
        <v>28</v>
      </c>
      <c r="B12" s="16">
        <v>7.5663277606169386</v>
      </c>
      <c r="C12" s="13">
        <f t="shared" si="0"/>
        <v>0</v>
      </c>
    </row>
    <row r="13" spans="1:3" x14ac:dyDescent="0.3">
      <c r="A13" s="9" t="s">
        <v>29</v>
      </c>
      <c r="B13" s="16">
        <v>7.3780830105145769</v>
      </c>
      <c r="C13" s="13">
        <f t="shared" si="0"/>
        <v>0</v>
      </c>
    </row>
    <row r="14" spans="1:3" x14ac:dyDescent="0.3">
      <c r="A14" s="9" t="s">
        <v>30</v>
      </c>
      <c r="B14" s="16">
        <v>6.3455931345621748</v>
      </c>
      <c r="C14" s="13">
        <f t="shared" si="0"/>
        <v>0</v>
      </c>
    </row>
    <row r="15" spans="1:3" x14ac:dyDescent="0.3">
      <c r="A15" s="9" t="s">
        <v>31</v>
      </c>
      <c r="B15" s="16">
        <v>6.4088538090387983</v>
      </c>
      <c r="C15" s="13">
        <f t="shared" si="0"/>
        <v>0</v>
      </c>
    </row>
    <row r="16" spans="1:3" x14ac:dyDescent="0.3">
      <c r="A16" s="9" t="s">
        <v>32</v>
      </c>
      <c r="B16" s="16">
        <v>6.7494151393572492</v>
      </c>
      <c r="C16" s="13">
        <f t="shared" si="0"/>
        <v>0</v>
      </c>
    </row>
    <row r="17" spans="1:3" x14ac:dyDescent="0.3">
      <c r="A17" s="9" t="s">
        <v>33</v>
      </c>
      <c r="B17" s="16">
        <v>7.1862262586752577</v>
      </c>
      <c r="C17" s="13">
        <f t="shared" si="0"/>
        <v>0</v>
      </c>
    </row>
    <row r="18" spans="1:3" x14ac:dyDescent="0.3">
      <c r="A18" s="9" t="s">
        <v>34</v>
      </c>
      <c r="B18" s="16">
        <v>6.7313027779261274</v>
      </c>
      <c r="C18" s="13">
        <f t="shared" si="0"/>
        <v>0</v>
      </c>
    </row>
    <row r="19" spans="1:3" x14ac:dyDescent="0.3">
      <c r="A19" s="9" t="s">
        <v>35</v>
      </c>
      <c r="B19" s="16">
        <v>6.1759474376837415</v>
      </c>
      <c r="C19" s="13">
        <f t="shared" si="0"/>
        <v>0</v>
      </c>
    </row>
    <row r="20" spans="1:3" x14ac:dyDescent="0.3">
      <c r="A20" s="9" t="s">
        <v>36</v>
      </c>
      <c r="B20" s="16">
        <v>6.5968470474084215</v>
      </c>
      <c r="C20" s="13">
        <f t="shared" si="0"/>
        <v>0</v>
      </c>
    </row>
    <row r="21" spans="1:3" x14ac:dyDescent="0.3">
      <c r="A21" s="9" t="s">
        <v>37</v>
      </c>
      <c r="B21" s="16">
        <v>6.7525595029195147</v>
      </c>
      <c r="C21" s="13">
        <f t="shared" si="0"/>
        <v>0</v>
      </c>
    </row>
    <row r="22" spans="1:3" x14ac:dyDescent="0.3">
      <c r="A22" s="9" t="s">
        <v>38</v>
      </c>
      <c r="B22" s="16">
        <v>6.6185222566127777</v>
      </c>
      <c r="C22" s="13">
        <f t="shared" si="0"/>
        <v>0</v>
      </c>
    </row>
    <row r="23" spans="1:3" x14ac:dyDescent="0.3">
      <c r="A23" s="9" t="s">
        <v>39</v>
      </c>
      <c r="B23" s="16">
        <v>6.9092912077903748</v>
      </c>
      <c r="C23" s="13">
        <f t="shared" si="0"/>
        <v>0</v>
      </c>
    </row>
    <row r="24" spans="1:3" x14ac:dyDescent="0.3">
      <c r="A24" s="9" t="s">
        <v>40</v>
      </c>
      <c r="B24" s="16">
        <v>7.5388675530751543</v>
      </c>
      <c r="C24" s="13">
        <f t="shared" si="0"/>
        <v>0</v>
      </c>
    </row>
    <row r="25" spans="1:3" x14ac:dyDescent="0.3">
      <c r="A25" s="9" t="s">
        <v>41</v>
      </c>
      <c r="B25" s="16">
        <v>7.3717322448889417</v>
      </c>
      <c r="C25" s="13">
        <f t="shared" si="0"/>
        <v>0</v>
      </c>
    </row>
    <row r="26" spans="1:3" x14ac:dyDescent="0.3">
      <c r="A26" s="9" t="s">
        <v>42</v>
      </c>
      <c r="B26" s="16">
        <v>6.8371567626794176</v>
      </c>
      <c r="C26" s="13">
        <f t="shared" si="0"/>
        <v>0</v>
      </c>
    </row>
    <row r="27" spans="1:3" x14ac:dyDescent="0.3">
      <c r="A27" s="9" t="s">
        <v>43</v>
      </c>
      <c r="B27" s="16">
        <v>6.8684176802635193</v>
      </c>
      <c r="C27" s="13">
        <f t="shared" si="0"/>
        <v>0</v>
      </c>
    </row>
    <row r="28" spans="1:3" x14ac:dyDescent="0.3">
      <c r="A28" s="9" t="s">
        <v>44</v>
      </c>
      <c r="B28" s="16">
        <v>7.5099791089693708</v>
      </c>
      <c r="C28" s="13">
        <f t="shared" si="0"/>
        <v>0</v>
      </c>
    </row>
    <row r="29" spans="1:3" x14ac:dyDescent="0.3">
      <c r="A29" s="9" t="s">
        <v>45</v>
      </c>
      <c r="B29" s="16">
        <v>7.5269635552945342</v>
      </c>
      <c r="C29" s="13">
        <f t="shared" si="0"/>
        <v>0</v>
      </c>
    </row>
    <row r="30" spans="1:3" x14ac:dyDescent="0.3">
      <c r="A30" s="9" t="s">
        <v>46</v>
      </c>
      <c r="B30" s="16">
        <v>7.6961841168610947</v>
      </c>
      <c r="C30" s="13">
        <f t="shared" si="0"/>
        <v>0</v>
      </c>
    </row>
    <row r="31" spans="1:3" x14ac:dyDescent="0.3">
      <c r="A31" s="9" t="s">
        <v>47</v>
      </c>
      <c r="B31" s="16">
        <v>7.5287983772602489</v>
      </c>
      <c r="C31" s="13">
        <f t="shared" si="0"/>
        <v>0</v>
      </c>
    </row>
    <row r="32" spans="1:3" x14ac:dyDescent="0.3">
      <c r="A32" s="9" t="s">
        <v>61</v>
      </c>
      <c r="B32" s="16">
        <v>7.7126711706320448</v>
      </c>
      <c r="C32" s="13">
        <f t="shared" si="0"/>
        <v>0</v>
      </c>
    </row>
    <row r="33" spans="1:3" x14ac:dyDescent="0.3">
      <c r="A33" s="9" t="s">
        <v>62</v>
      </c>
      <c r="B33" s="28">
        <v>8.0230452815691624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7">
        <v>179.82429917653403</v>
      </c>
      <c r="C3" s="13">
        <f>$B$34</f>
        <v>0</v>
      </c>
    </row>
    <row r="4" spans="1:3" x14ac:dyDescent="0.3">
      <c r="A4" s="9" t="s">
        <v>20</v>
      </c>
      <c r="B4" s="17">
        <v>180.9613587061564</v>
      </c>
      <c r="C4" s="13">
        <f t="shared" ref="C4:C32" si="0">$B$34</f>
        <v>0</v>
      </c>
    </row>
    <row r="5" spans="1:3" x14ac:dyDescent="0.3">
      <c r="A5" s="9" t="s">
        <v>21</v>
      </c>
      <c r="B5" s="17">
        <v>178.95197614034018</v>
      </c>
      <c r="C5" s="13">
        <f t="shared" si="0"/>
        <v>0</v>
      </c>
    </row>
    <row r="6" spans="1:3" x14ac:dyDescent="0.3">
      <c r="A6" s="9" t="s">
        <v>22</v>
      </c>
      <c r="B6" s="17">
        <v>178.76889419555664</v>
      </c>
      <c r="C6" s="13">
        <f t="shared" si="0"/>
        <v>0</v>
      </c>
    </row>
    <row r="7" spans="1:3" x14ac:dyDescent="0.3">
      <c r="A7" s="9" t="s">
        <v>23</v>
      </c>
      <c r="B7" s="17">
        <v>178.15284156799316</v>
      </c>
      <c r="C7" s="13">
        <f t="shared" si="0"/>
        <v>0</v>
      </c>
    </row>
    <row r="8" spans="1:3" x14ac:dyDescent="0.3">
      <c r="A8" s="9" t="s">
        <v>24</v>
      </c>
      <c r="B8" s="17">
        <v>175.89907739517537</v>
      </c>
      <c r="C8" s="13">
        <f t="shared" si="0"/>
        <v>0</v>
      </c>
    </row>
    <row r="9" spans="1:3" x14ac:dyDescent="0.3">
      <c r="A9" s="9" t="s">
        <v>25</v>
      </c>
      <c r="B9" s="17">
        <v>177.69926039377847</v>
      </c>
      <c r="C9" s="13">
        <f t="shared" si="0"/>
        <v>0</v>
      </c>
    </row>
    <row r="10" spans="1:3" x14ac:dyDescent="0.3">
      <c r="A10" s="9" t="s">
        <v>26</v>
      </c>
      <c r="B10" s="17">
        <v>176.90082518259683</v>
      </c>
      <c r="C10" s="13">
        <f t="shared" si="0"/>
        <v>0</v>
      </c>
    </row>
    <row r="11" spans="1:3" x14ac:dyDescent="0.3">
      <c r="A11" s="9" t="s">
        <v>27</v>
      </c>
      <c r="B11" s="17">
        <v>177.87103748321533</v>
      </c>
      <c r="C11" s="13">
        <f t="shared" si="0"/>
        <v>0</v>
      </c>
    </row>
    <row r="12" spans="1:3" x14ac:dyDescent="0.3">
      <c r="A12" s="9" t="s">
        <v>28</v>
      </c>
      <c r="B12" s="17">
        <v>175.06353759765625</v>
      </c>
      <c r="C12" s="13">
        <f t="shared" si="0"/>
        <v>0</v>
      </c>
    </row>
    <row r="13" spans="1:3" x14ac:dyDescent="0.3">
      <c r="A13" s="9" t="s">
        <v>29</v>
      </c>
      <c r="B13" s="17">
        <v>179.06085999806723</v>
      </c>
      <c r="C13" s="13">
        <f t="shared" si="0"/>
        <v>0</v>
      </c>
    </row>
    <row r="14" spans="1:3" x14ac:dyDescent="0.3">
      <c r="A14" s="9" t="s">
        <v>30</v>
      </c>
      <c r="B14" s="17">
        <v>178.69139544169107</v>
      </c>
      <c r="C14" s="13">
        <f t="shared" si="0"/>
        <v>0</v>
      </c>
    </row>
    <row r="15" spans="1:3" x14ac:dyDescent="0.3">
      <c r="A15" s="9" t="s">
        <v>31</v>
      </c>
      <c r="B15" s="17">
        <v>178.99604956309</v>
      </c>
      <c r="C15" s="13">
        <f t="shared" si="0"/>
        <v>0</v>
      </c>
    </row>
    <row r="16" spans="1:3" x14ac:dyDescent="0.3">
      <c r="A16" s="9" t="s">
        <v>32</v>
      </c>
      <c r="B16" s="17">
        <v>178.29888979593912</v>
      </c>
      <c r="C16" s="13">
        <f t="shared" si="0"/>
        <v>0</v>
      </c>
    </row>
    <row r="17" spans="1:3" x14ac:dyDescent="0.3">
      <c r="A17" s="9" t="s">
        <v>33</v>
      </c>
      <c r="B17" s="17">
        <v>179.2656971613566</v>
      </c>
      <c r="C17" s="13">
        <f t="shared" si="0"/>
        <v>0</v>
      </c>
    </row>
    <row r="18" spans="1:3" x14ac:dyDescent="0.3">
      <c r="A18" s="9" t="s">
        <v>34</v>
      </c>
      <c r="B18" s="17">
        <v>179.97550455729166</v>
      </c>
      <c r="C18" s="13">
        <f t="shared" si="0"/>
        <v>0</v>
      </c>
    </row>
    <row r="19" spans="1:3" x14ac:dyDescent="0.3">
      <c r="A19" s="9" t="s">
        <v>35</v>
      </c>
      <c r="B19" s="17">
        <v>179.7520087560018</v>
      </c>
      <c r="C19" s="13">
        <f t="shared" si="0"/>
        <v>0</v>
      </c>
    </row>
    <row r="20" spans="1:3" x14ac:dyDescent="0.3">
      <c r="A20" s="9" t="s">
        <v>36</v>
      </c>
      <c r="B20" s="17">
        <v>179.51701482137045</v>
      </c>
      <c r="C20" s="13">
        <f t="shared" si="0"/>
        <v>0</v>
      </c>
    </row>
    <row r="21" spans="1:3" x14ac:dyDescent="0.3">
      <c r="A21" s="9" t="s">
        <v>37</v>
      </c>
      <c r="B21" s="17">
        <v>179.88414033253989</v>
      </c>
      <c r="C21" s="13">
        <f t="shared" si="0"/>
        <v>0</v>
      </c>
    </row>
    <row r="22" spans="1:3" x14ac:dyDescent="0.3">
      <c r="A22" s="9" t="s">
        <v>38</v>
      </c>
      <c r="B22" s="17">
        <v>180.59244950612387</v>
      </c>
      <c r="C22" s="13">
        <f t="shared" si="0"/>
        <v>0</v>
      </c>
    </row>
    <row r="23" spans="1:3" x14ac:dyDescent="0.3">
      <c r="A23" s="9" t="s">
        <v>39</v>
      </c>
      <c r="B23" s="17">
        <v>181.73996766408285</v>
      </c>
      <c r="C23" s="13">
        <f t="shared" si="0"/>
        <v>0</v>
      </c>
    </row>
    <row r="24" spans="1:3" x14ac:dyDescent="0.3">
      <c r="A24" s="9" t="s">
        <v>40</v>
      </c>
      <c r="B24" s="17">
        <v>181.97215874989828</v>
      </c>
      <c r="C24" s="13">
        <f t="shared" si="0"/>
        <v>0</v>
      </c>
    </row>
    <row r="25" spans="1:3" x14ac:dyDescent="0.3">
      <c r="A25" s="9" t="s">
        <v>41</v>
      </c>
      <c r="B25" s="17">
        <v>182.29022343953451</v>
      </c>
      <c r="C25" s="13">
        <f t="shared" si="0"/>
        <v>0</v>
      </c>
    </row>
    <row r="26" spans="1:3" x14ac:dyDescent="0.3">
      <c r="A26" s="9" t="s">
        <v>42</v>
      </c>
      <c r="B26" s="17">
        <v>182.15729840596518</v>
      </c>
      <c r="C26" s="13">
        <f t="shared" si="0"/>
        <v>0</v>
      </c>
    </row>
    <row r="27" spans="1:3" x14ac:dyDescent="0.3">
      <c r="A27" s="9" t="s">
        <v>43</v>
      </c>
      <c r="B27" s="17">
        <v>184.22678629557291</v>
      </c>
      <c r="C27" s="13">
        <f t="shared" si="0"/>
        <v>0</v>
      </c>
    </row>
    <row r="28" spans="1:3" x14ac:dyDescent="0.3">
      <c r="A28" s="9" t="s">
        <v>44</v>
      </c>
      <c r="B28" s="17">
        <v>183.61848068237305</v>
      </c>
      <c r="C28" s="13">
        <f t="shared" si="0"/>
        <v>0</v>
      </c>
    </row>
    <row r="29" spans="1:3" x14ac:dyDescent="0.3">
      <c r="A29" s="9" t="s">
        <v>45</v>
      </c>
      <c r="B29" s="17">
        <v>183.64713055154553</v>
      </c>
      <c r="C29" s="13">
        <f t="shared" si="0"/>
        <v>0</v>
      </c>
    </row>
    <row r="30" spans="1:3" x14ac:dyDescent="0.3">
      <c r="A30" s="9" t="s">
        <v>46</v>
      </c>
      <c r="B30" s="17">
        <v>182.079176902771</v>
      </c>
      <c r="C30" s="13">
        <f t="shared" si="0"/>
        <v>0</v>
      </c>
    </row>
    <row r="31" spans="1:3" x14ac:dyDescent="0.3">
      <c r="A31" s="9" t="s">
        <v>47</v>
      </c>
      <c r="B31" s="17">
        <v>180.81951482245262</v>
      </c>
      <c r="C31" s="13">
        <f t="shared" si="0"/>
        <v>0</v>
      </c>
    </row>
    <row r="32" spans="1:3" x14ac:dyDescent="0.3">
      <c r="A32" s="9" t="s">
        <v>61</v>
      </c>
      <c r="B32" s="17">
        <v>182.83148638407388</v>
      </c>
      <c r="C32" s="13">
        <f t="shared" si="0"/>
        <v>0</v>
      </c>
    </row>
    <row r="33" spans="1:3" x14ac:dyDescent="0.3">
      <c r="A33" s="9" t="s">
        <v>62</v>
      </c>
      <c r="B33" s="24">
        <v>183.71994050343832</v>
      </c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70" zoomScaleNormal="70" workbookViewId="0">
      <selection activeCell="B19" sqref="B19"/>
    </sheetView>
  </sheetViews>
  <sheetFormatPr defaultRowHeight="14.4" x14ac:dyDescent="0.3"/>
  <sheetData>
    <row r="1" spans="1:3" x14ac:dyDescent="0.3">
      <c r="A1" s="5"/>
      <c r="B1" s="6" t="s">
        <v>60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11.497954765955607</v>
      </c>
      <c r="C3" s="13">
        <f>$B$34</f>
        <v>20</v>
      </c>
    </row>
    <row r="4" spans="1:3" x14ac:dyDescent="0.3">
      <c r="A4" s="9" t="s">
        <v>20</v>
      </c>
      <c r="B4" s="16">
        <v>11.945261478424072</v>
      </c>
      <c r="C4" s="13">
        <f t="shared" ref="C4:C32" si="0">$B$34</f>
        <v>20</v>
      </c>
    </row>
    <row r="5" spans="1:3" x14ac:dyDescent="0.3">
      <c r="A5" s="9" t="s">
        <v>21</v>
      </c>
      <c r="B5" s="16">
        <v>11.109800497690836</v>
      </c>
      <c r="C5" s="13">
        <f t="shared" si="0"/>
        <v>20</v>
      </c>
    </row>
    <row r="6" spans="1:3" x14ac:dyDescent="0.3">
      <c r="A6" s="9" t="s">
        <v>22</v>
      </c>
      <c r="B6" s="16">
        <v>11.331570982933044</v>
      </c>
      <c r="C6" s="13">
        <f t="shared" si="0"/>
        <v>20</v>
      </c>
    </row>
    <row r="7" spans="1:3" x14ac:dyDescent="0.3">
      <c r="A7" s="9" t="s">
        <v>23</v>
      </c>
      <c r="B7" s="16">
        <v>10.664652089277903</v>
      </c>
      <c r="C7" s="13">
        <f t="shared" si="0"/>
        <v>20</v>
      </c>
    </row>
    <row r="8" spans="1:3" x14ac:dyDescent="0.3">
      <c r="A8" s="9" t="s">
        <v>24</v>
      </c>
      <c r="B8" s="16">
        <v>10.728140790411766</v>
      </c>
      <c r="C8" s="13">
        <f t="shared" si="0"/>
        <v>20</v>
      </c>
    </row>
    <row r="9" spans="1:3" x14ac:dyDescent="0.3">
      <c r="A9" s="9" t="s">
        <v>25</v>
      </c>
      <c r="B9" s="16">
        <v>11.337652325630188</v>
      </c>
      <c r="C9" s="13">
        <f t="shared" si="0"/>
        <v>20</v>
      </c>
    </row>
    <row r="10" spans="1:3" x14ac:dyDescent="0.3">
      <c r="A10" s="9" t="s">
        <v>26</v>
      </c>
      <c r="B10" s="16">
        <v>11.084656071662902</v>
      </c>
      <c r="C10" s="13">
        <f t="shared" si="0"/>
        <v>20</v>
      </c>
    </row>
    <row r="11" spans="1:3" x14ac:dyDescent="0.3">
      <c r="A11" s="9" t="s">
        <v>27</v>
      </c>
      <c r="B11" s="16">
        <v>11.197317918141684</v>
      </c>
      <c r="C11" s="13">
        <f t="shared" si="0"/>
        <v>20</v>
      </c>
    </row>
    <row r="12" spans="1:3" x14ac:dyDescent="0.3">
      <c r="A12" s="9" t="s">
        <v>28</v>
      </c>
      <c r="B12" s="16">
        <v>10.36378655831019</v>
      </c>
      <c r="C12" s="13">
        <f t="shared" si="0"/>
        <v>20</v>
      </c>
    </row>
    <row r="13" spans="1:3" x14ac:dyDescent="0.3">
      <c r="A13" s="9" t="s">
        <v>29</v>
      </c>
      <c r="B13" s="16">
        <v>11.905315736929575</v>
      </c>
      <c r="C13" s="13">
        <f t="shared" si="0"/>
        <v>20</v>
      </c>
    </row>
    <row r="14" spans="1:3" x14ac:dyDescent="0.3">
      <c r="A14" s="9" t="s">
        <v>30</v>
      </c>
      <c r="B14" s="16">
        <v>12.390722254912058</v>
      </c>
      <c r="C14" s="13">
        <f t="shared" si="0"/>
        <v>20</v>
      </c>
    </row>
    <row r="15" spans="1:3" x14ac:dyDescent="0.3">
      <c r="A15" s="9" t="s">
        <v>31</v>
      </c>
      <c r="B15" s="16">
        <v>11.817844371000925</v>
      </c>
      <c r="C15" s="13">
        <f t="shared" si="0"/>
        <v>20</v>
      </c>
    </row>
    <row r="16" spans="1:3" x14ac:dyDescent="0.3">
      <c r="A16" s="9" t="s">
        <v>32</v>
      </c>
      <c r="B16" s="16">
        <v>11.820351541042328</v>
      </c>
      <c r="C16" s="13">
        <f t="shared" si="0"/>
        <v>20</v>
      </c>
    </row>
    <row r="17" spans="1:3" x14ac:dyDescent="0.3">
      <c r="A17" s="9" t="s">
        <v>33</v>
      </c>
      <c r="B17" s="16">
        <v>11.811451474825541</v>
      </c>
      <c r="C17" s="13">
        <f t="shared" si="0"/>
        <v>20</v>
      </c>
    </row>
    <row r="18" spans="1:3" x14ac:dyDescent="0.3">
      <c r="A18" s="9" t="s">
        <v>34</v>
      </c>
      <c r="B18" s="16">
        <v>13.847847878932953</v>
      </c>
      <c r="C18" s="13">
        <f t="shared" si="0"/>
        <v>20</v>
      </c>
    </row>
    <row r="19" spans="1:3" x14ac:dyDescent="0.3">
      <c r="A19" s="9" t="s">
        <v>35</v>
      </c>
      <c r="B19" s="16">
        <v>16.966637929280598</v>
      </c>
      <c r="C19" s="13">
        <f t="shared" si="0"/>
        <v>20</v>
      </c>
    </row>
    <row r="20" spans="1:3" x14ac:dyDescent="0.3">
      <c r="A20" s="9" t="s">
        <v>36</v>
      </c>
      <c r="B20" s="16">
        <v>13.759548902511597</v>
      </c>
      <c r="C20" s="13">
        <f t="shared" si="0"/>
        <v>20</v>
      </c>
    </row>
    <row r="21" spans="1:3" x14ac:dyDescent="0.3">
      <c r="A21" s="9" t="s">
        <v>37</v>
      </c>
      <c r="B21" s="16">
        <v>12.170263906319937</v>
      </c>
      <c r="C21" s="13">
        <f t="shared" si="0"/>
        <v>20</v>
      </c>
    </row>
    <row r="22" spans="1:3" x14ac:dyDescent="0.3">
      <c r="A22" s="9" t="s">
        <v>38</v>
      </c>
      <c r="B22" s="16">
        <v>12.458092113335928</v>
      </c>
      <c r="C22" s="13">
        <f t="shared" si="0"/>
        <v>20</v>
      </c>
    </row>
    <row r="23" spans="1:3" x14ac:dyDescent="0.3">
      <c r="A23" s="9" t="s">
        <v>39</v>
      </c>
      <c r="B23" s="16">
        <v>12.702859342098236</v>
      </c>
      <c r="C23" s="13">
        <f t="shared" si="0"/>
        <v>20</v>
      </c>
    </row>
    <row r="24" spans="1:3" x14ac:dyDescent="0.3">
      <c r="A24" s="9" t="s">
        <v>40</v>
      </c>
      <c r="B24" s="16">
        <v>12.742603858311972</v>
      </c>
      <c r="C24" s="13">
        <f t="shared" si="0"/>
        <v>20</v>
      </c>
    </row>
    <row r="25" spans="1:3" x14ac:dyDescent="0.3">
      <c r="A25" s="9" t="s">
        <v>41</v>
      </c>
      <c r="B25" s="16">
        <v>12.596879462401072</v>
      </c>
      <c r="C25" s="13">
        <f t="shared" si="0"/>
        <v>20</v>
      </c>
    </row>
    <row r="26" spans="1:3" x14ac:dyDescent="0.3">
      <c r="A26" s="9" t="s">
        <v>42</v>
      </c>
      <c r="B26" s="16">
        <v>12.825656890869141</v>
      </c>
      <c r="C26" s="13">
        <f t="shared" si="0"/>
        <v>20</v>
      </c>
    </row>
    <row r="27" spans="1:3" x14ac:dyDescent="0.3">
      <c r="A27" s="9" t="s">
        <v>43</v>
      </c>
      <c r="B27" s="16">
        <v>13.318344235420227</v>
      </c>
      <c r="C27" s="13">
        <f t="shared" si="0"/>
        <v>20</v>
      </c>
    </row>
    <row r="28" spans="1:3" x14ac:dyDescent="0.3">
      <c r="A28" s="9" t="s">
        <v>44</v>
      </c>
      <c r="B28" s="16">
        <v>12.60464209318161</v>
      </c>
      <c r="C28" s="13">
        <f t="shared" si="0"/>
        <v>20</v>
      </c>
    </row>
    <row r="29" spans="1:3" x14ac:dyDescent="0.3">
      <c r="A29" s="9" t="s">
        <v>45</v>
      </c>
      <c r="B29" s="16">
        <v>12.505876209424889</v>
      </c>
      <c r="C29" s="13">
        <f t="shared" si="0"/>
        <v>20</v>
      </c>
    </row>
    <row r="30" spans="1:3" x14ac:dyDescent="0.3">
      <c r="A30" s="9" t="s">
        <v>46</v>
      </c>
      <c r="B30" s="16">
        <v>12.059780431830365</v>
      </c>
      <c r="C30" s="13">
        <f t="shared" si="0"/>
        <v>20</v>
      </c>
    </row>
    <row r="31" spans="1:3" x14ac:dyDescent="0.3">
      <c r="A31" s="9" t="s">
        <v>47</v>
      </c>
      <c r="B31" s="16">
        <v>12.033791400016622</v>
      </c>
      <c r="C31" s="13">
        <f t="shared" si="0"/>
        <v>20</v>
      </c>
    </row>
    <row r="32" spans="1:3" x14ac:dyDescent="0.3">
      <c r="A32" s="9" t="s">
        <v>61</v>
      </c>
      <c r="B32" s="16">
        <v>12.408668200174967</v>
      </c>
      <c r="C32" s="13">
        <f t="shared" si="0"/>
        <v>20</v>
      </c>
    </row>
    <row r="33" spans="1:3" x14ac:dyDescent="0.3">
      <c r="A33" s="9" t="s">
        <v>62</v>
      </c>
      <c r="B33" s="28">
        <v>12.919594645500183</v>
      </c>
      <c r="C33" s="13">
        <v>20</v>
      </c>
    </row>
    <row r="34" spans="1:3" ht="22.8" x14ac:dyDescent="0.3">
      <c r="A34" s="11" t="s">
        <v>48</v>
      </c>
      <c r="B34" s="12">
        <v>20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MENSILE</vt:lpstr>
      <vt:lpstr>HCL</vt:lpstr>
      <vt:lpstr>CO</vt:lpstr>
      <vt:lpstr>NH3</vt:lpstr>
      <vt:lpstr>NOX</vt:lpstr>
      <vt:lpstr>SO2</vt:lpstr>
      <vt:lpstr>POLVERI</vt:lpstr>
      <vt:lpstr>COT</vt:lpstr>
      <vt:lpstr>O2</vt:lpstr>
      <vt:lpstr>CO2</vt:lpstr>
      <vt:lpstr>UMIDITA</vt:lpstr>
      <vt:lpstr>TEMPERATURA</vt:lpstr>
      <vt:lpstr>PORTATA</vt:lpstr>
      <vt:lpstr>MENSILE!Area_stampa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Palmentino</dc:creator>
  <cp:lastModifiedBy>Salvatore Palmentino</cp:lastModifiedBy>
  <cp:lastPrinted>2016-04-11T14:13:54Z</cp:lastPrinted>
  <dcterms:created xsi:type="dcterms:W3CDTF">2016-04-11T14:04:46Z</dcterms:created>
  <dcterms:modified xsi:type="dcterms:W3CDTF">2026-06-03T15:01:24Z</dcterms:modified>
</cp:coreProperties>
</file>