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ee.local\paderno\Dati\Palmentino PC\PETICO\Comune di Paderno Dugnano\Grafici emissioni per comune\"/>
    </mc:Choice>
  </mc:AlternateContent>
  <xr:revisionPtr revIDLastSave="0" documentId="13_ncr:1_{D84F3019-AC32-4619-A4D7-903170F19F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NSILE" sheetId="1" r:id="rId1"/>
    <sheet name="HCL" sheetId="2" r:id="rId2"/>
    <sheet name="CO" sheetId="3" r:id="rId3"/>
    <sheet name="NH3" sheetId="4" r:id="rId4"/>
    <sheet name="NOX" sheetId="5" r:id="rId5"/>
    <sheet name="SO2" sheetId="6" r:id="rId6"/>
    <sheet name="POLVERI" sheetId="7" r:id="rId7"/>
    <sheet name="COT" sheetId="8" r:id="rId8"/>
    <sheet name="O2" sheetId="9" r:id="rId9"/>
    <sheet name="CO2" sheetId="10" r:id="rId10"/>
    <sheet name="UMIDITA" sheetId="11" r:id="rId11"/>
    <sheet name="TEMPERATURA" sheetId="12" r:id="rId12"/>
    <sheet name="PORTATA" sheetId="13" r:id="rId13"/>
  </sheets>
  <definedNames>
    <definedName name="_xlnm.Print_Area" localSheetId="0">MENSILE!$A$1:$P$53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3" l="1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" i="9"/>
  <c r="C34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" i="4"/>
  <c r="C3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4" i="3"/>
  <c r="C4" i="3"/>
</calcChain>
</file>

<file path=xl/sharedStrings.xml><?xml version="1.0" encoding="utf-8"?>
<sst xmlns="http://schemas.openxmlformats.org/spreadsheetml/2006/main" count="486" uniqueCount="65">
  <si>
    <t>PARAMETRO</t>
  </si>
  <si>
    <t>HCL (mg/Nm3)</t>
  </si>
  <si>
    <t>CO (mg/Nm3)</t>
  </si>
  <si>
    <t>CO2 (mg/Nm3)</t>
  </si>
  <si>
    <t>NH3 (mg/Nm3)</t>
  </si>
  <si>
    <t>NOX (mg/Nm3)</t>
  </si>
  <si>
    <t>SO2 (mg/Nm3)</t>
  </si>
  <si>
    <t>Polveri (mg/Nm3)</t>
  </si>
  <si>
    <t>COT (mg/Nm3)</t>
  </si>
  <si>
    <t>O2 (% V)</t>
  </si>
  <si>
    <t>Umidità (% V)</t>
  </si>
  <si>
    <t>Temperatura Fumi (°C)</t>
  </si>
  <si>
    <t>Pressione Fumi Bar</t>
  </si>
  <si>
    <t>Portata Fumi KNm3/h</t>
  </si>
  <si>
    <t>ORE  FUNZIONAMENTO</t>
  </si>
  <si>
    <t>LIMITE GIORNO</t>
  </si>
  <si>
    <t>Ac. Cloridrico</t>
  </si>
  <si>
    <t>Giorno</t>
  </si>
  <si>
    <t>mg/Nm3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</si>
  <si>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</si>
  <si>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</si>
  <si>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</si>
  <si>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</si>
  <si>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</si>
  <si>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</si>
  <si>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</si>
  <si>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</si>
  <si>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</si>
  <si>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</si>
  <si>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</si>
  <si>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</si>
  <si>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</si>
  <si>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</si>
  <si>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</si>
  <si>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</si>
  <si>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</si>
  <si>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</si>
  <si>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</si>
  <si>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</si>
  <si>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</si>
  <si>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</si>
  <si>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</si>
  <si>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</si>
  <si>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</si>
  <si>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</si>
  <si>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</si>
  <si>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</si>
  <si>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</si>
  <si>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</si>
  <si>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Limite Giorno</t>
  </si>
  <si>
    <t>OSSIDO DI CARBONIO</t>
  </si>
  <si>
    <t>VALORE MEDIO GG</t>
  </si>
  <si>
    <t>Ammoniaca</t>
  </si>
  <si>
    <t>Ossidi ai azoto</t>
  </si>
  <si>
    <t>Anidride solforosa</t>
  </si>
  <si>
    <t>Polveri</t>
  </si>
  <si>
    <t>Carbonio organico totale</t>
  </si>
  <si>
    <t>Ossigeno</t>
  </si>
  <si>
    <t>Anidride Carbonica</t>
  </si>
  <si>
    <t>Umidità</t>
  </si>
  <si>
    <t>Temperatura</t>
  </si>
  <si>
    <t>Portata fumi</t>
  </si>
  <si>
    <t>31</t>
  </si>
  <si>
    <t xml:space="preserve">  </t>
  </si>
  <si>
    <t>INCENERITORE DI BIONORD - MESE DI MAGGIO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</si>
</sst>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8"/>
      <color theme="7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3" fontId="2" fillId="0" borderId="0" applyNumberFormat="0" applyFont="0" applyFill="0" applyBorder="0" applyProtection="0">
      <alignment horizontal="right" vertical="center" indent="1"/>
    </xf>
  </cellStyleXfs>
  <cellXfs count="30">
    <xf numFmtId="0" fontId="0" fillId="0" borderId="0" xfId="0"/>
    <xf numFmtId="0" fontId="4" fillId="3" borderId="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2" fontId="0" fillId="0" borderId="0" xfId="0" applyNumberFormat="1"/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/>
    <xf numFmtId="2" fontId="0" fillId="0" borderId="9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1" xfId="0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3" fontId="0" fillId="2" borderId="10" xfId="2" applyFont="1" applyFill="1" applyBorder="1">
      <alignment horizontal="right" vertical="center" indent="1"/>
    </xf>
    <xf numFmtId="0" fontId="0" fillId="2" borderId="10" xfId="0" applyFill="1" applyBorder="1" applyAlignment="1">
      <alignment horizontal="right" vertical="center" indent="1"/>
    </xf>
    <xf numFmtId="0" fontId="0" fillId="0" borderId="10" xfId="0" applyBorder="1"/>
    <xf numFmtId="164" fontId="0" fillId="0" borderId="7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3" fontId="3" fillId="2" borderId="0" xfId="1" applyNumberFormat="1" applyFont="1" applyFill="1" applyAlignment="1">
      <alignment horizontal="center" vertical="top"/>
    </xf>
    <xf numFmtId="165" fontId="0" fillId="0" borderId="10" xfId="0" applyNumberFormat="1" applyBorder="1" applyAlignment="1">
      <alignment horizontal="right" vertical="center" indent="1"/>
    </xf>
    <xf numFmtId="2" fontId="0" fillId="0" borderId="7" xfId="0" applyNumberFormat="1" applyBorder="1" applyAlignment="1">
      <alignment horizontal="center" vertical="center"/>
    </xf>
  </cellXfs>
  <cellStyles count="3">
    <cellStyle name="Currency Custom" xfId="2" xr:uid="{00000000-0005-0000-0000-000000000000}"/>
    <cellStyle name="Normale" xfId="0" builtinId="0"/>
    <cellStyle name="Tito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Andamento emissioni - medie mensili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4.5273124624296258E-2"/>
          <c:y val="5.7886750488762941E-2"/>
          <c:w val="0.93919453044662038"/>
          <c:h val="0.789676700728938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MENSILE!$A$6</c:f>
              <c:strCache>
                <c:ptCount val="1"/>
                <c:pt idx="0">
                  <c:v>VALORE MEDIO GG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MENSILE!$B$6:$O$6</c:f>
              <c:numCache>
                <c:formatCode>0.00</c:formatCode>
                <c:ptCount val="14"/>
                <c:pt idx="0">
                  <c:v>0.4</c:v>
                </c:pt>
                <c:pt idx="1">
                  <c:v>0.28000000000000003</c:v>
                </c:pt>
                <c:pt idx="2">
                  <c:v>4.24</c:v>
                </c:pt>
                <c:pt idx="3">
                  <c:v>0</c:v>
                </c:pt>
                <c:pt idx="4">
                  <c:v>71.840060614184679</c:v>
                </c:pt>
                <c:pt idx="5">
                  <c:v>0.11124540229152297</c:v>
                </c:pt>
                <c:pt idx="6">
                  <c:v>0.35502450581531214</c:v>
                </c:pt>
                <c:pt idx="7">
                  <c:v>0.84202322782617833</c:v>
                </c:pt>
                <c:pt idx="8">
                  <c:v>15.845642369849154</c:v>
                </c:pt>
                <c:pt idx="9">
                  <c:v>7.2019387653895786</c:v>
                </c:pt>
                <c:pt idx="10" formatCode="0.0">
                  <c:v>179.6055987048112</c:v>
                </c:pt>
                <c:pt idx="11" formatCode="0">
                  <c:v>1012.2564705808649</c:v>
                </c:pt>
                <c:pt idx="12">
                  <c:v>11.370342246735294</c:v>
                </c:pt>
                <c:pt idx="13" formatCode="#,##0.0">
                  <c:v>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C-45FB-B8D1-005A80AF1883}"/>
            </c:ext>
          </c:extLst>
        </c:ser>
        <c:ser>
          <c:idx val="1"/>
          <c:order val="1"/>
          <c:tx>
            <c:strRef>
              <c:f>MENSILE!$A$7</c:f>
              <c:strCache>
                <c:ptCount val="1"/>
                <c:pt idx="0">
                  <c:v>LIMITE GIORNO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MENSILE!$B$7:$O$7</c:f>
              <c:numCache>
                <c:formatCode>#,##0</c:formatCode>
                <c:ptCount val="14"/>
                <c:pt idx="0">
                  <c:v>10</c:v>
                </c:pt>
                <c:pt idx="1">
                  <c:v>50</c:v>
                </c:pt>
                <c:pt idx="3">
                  <c:v>10</c:v>
                </c:pt>
                <c:pt idx="4">
                  <c:v>100</c:v>
                </c:pt>
                <c:pt idx="5">
                  <c:v>50</c:v>
                </c:pt>
                <c:pt idx="6">
                  <c:v>10</c:v>
                </c:pt>
                <c:pt idx="7">
                  <c:v>10</c:v>
                </c:pt>
                <c:pt idx="13" formatCode="General">
                  <c:v>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3C-45FB-B8D1-005A80AF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140608"/>
        <c:axId val="484137864"/>
      </c:barChart>
      <c:catAx>
        <c:axId val="48414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37864"/>
        <c:crosses val="autoZero"/>
        <c:auto val="1"/>
        <c:lblAlgn val="ctr"/>
        <c:lblOffset val="100"/>
        <c:noMultiLvlLbl val="0"/>
      </c:catAx>
      <c:valAx>
        <c:axId val="484137864"/>
        <c:scaling>
          <c:orientation val="minMax"/>
          <c:max val="7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4060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ANIDRIDE</a:t>
            </a:r>
            <a:r>
              <a:rPr lang="en-US" baseline="0"/>
              <a:t> CARBONICA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'CO2'!$B$3:$B$33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">
                  <c:v>4.7454708635807039</c:v>
                </c:pt>
                <c:pt idx="5" formatCode="0.00">
                  <c:v>4.4232903073231382</c:v>
                </c:pt>
                <c:pt idx="6" formatCode="0.00">
                  <c:v>4.3599542354015597</c:v>
                </c:pt>
                <c:pt idx="7" formatCode="0.00">
                  <c:v>4.4088915845622187</c:v>
                </c:pt>
                <c:pt idx="8" formatCode="0.00">
                  <c:v>4.3839458911976914</c:v>
                </c:pt>
                <c:pt idx="9" formatCode="0.00">
                  <c:v>4.427170302005524</c:v>
                </c:pt>
                <c:pt idx="10" formatCode="0.00">
                  <c:v>4.4299742553545078</c:v>
                </c:pt>
                <c:pt idx="11" formatCode="0.00">
                  <c:v>4.5098131210245986</c:v>
                </c:pt>
                <c:pt idx="12" formatCode="0.00">
                  <c:v>4.4607545213496431</c:v>
                </c:pt>
                <c:pt idx="13" formatCode="0.00">
                  <c:v>4.2735600471496582</c:v>
                </c:pt>
                <c:pt idx="14" formatCode="0.00">
                  <c:v>4.2056458351459911</c:v>
                </c:pt>
                <c:pt idx="15" formatCode="0.00">
                  <c:v>4.1605215174086547</c:v>
                </c:pt>
                <c:pt idx="16" formatCode="0.00">
                  <c:v>4.1330647620748966</c:v>
                </c:pt>
                <c:pt idx="17" formatCode="0.00">
                  <c:v>4.2131151899378354</c:v>
                </c:pt>
                <c:pt idx="18" formatCode="0.00">
                  <c:v>4.3579741944657995</c:v>
                </c:pt>
                <c:pt idx="19" formatCode="0.00">
                  <c:v>4.2119689444278148</c:v>
                </c:pt>
                <c:pt idx="20" formatCode="0.00">
                  <c:v>4.0528588142800839</c:v>
                </c:pt>
                <c:pt idx="21" formatCode="0.00">
                  <c:v>4.0860594130576926</c:v>
                </c:pt>
                <c:pt idx="22" formatCode="0.00">
                  <c:v>4.1179805410669204</c:v>
                </c:pt>
                <c:pt idx="23" formatCode="0.00">
                  <c:v>4.1426327280376265</c:v>
                </c:pt>
                <c:pt idx="24" formatCode="0.00">
                  <c:v>4.1833068579435349</c:v>
                </c:pt>
                <c:pt idx="25" formatCode="0.00">
                  <c:v>4.0554275463024778</c:v>
                </c:pt>
                <c:pt idx="26" formatCode="0.00">
                  <c:v>4.0484650482734041</c:v>
                </c:pt>
                <c:pt idx="27" formatCode="0.00">
                  <c:v>4.0819657444953918</c:v>
                </c:pt>
                <c:pt idx="28" formatCode="0.00">
                  <c:v>4.0065513402223587</c:v>
                </c:pt>
                <c:pt idx="29" formatCode="0.00">
                  <c:v>4.069068655371666</c:v>
                </c:pt>
                <c:pt idx="30" formatCode="0.00">
                  <c:v>4.0885155349969864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AF-4B26-85CC-0F26DE6B77DA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AF-4B26-85CC-0F26DE6B7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4472"/>
        <c:axId val="485524864"/>
      </c:lineChart>
      <c:catAx>
        <c:axId val="48552447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4864"/>
        <c:crosses val="autoZero"/>
        <c:auto val="1"/>
        <c:lblAlgn val="ctr"/>
        <c:lblOffset val="100"/>
        <c:noMultiLvlLbl val="0"/>
      </c:catAx>
      <c:valAx>
        <c:axId val="485524864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485524472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UMIDITA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UMIDITA!$B$3:$B$33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">
                  <c:v>7.9006615519523624</c:v>
                </c:pt>
                <c:pt idx="5" formatCode="0.00">
                  <c:v>7.1678992311159773</c:v>
                </c:pt>
                <c:pt idx="6" formatCode="0.00">
                  <c:v>7.2148628843591567</c:v>
                </c:pt>
                <c:pt idx="7" formatCode="0.00">
                  <c:v>7.8012365465578828</c:v>
                </c:pt>
                <c:pt idx="8" formatCode="0.00">
                  <c:v>6.9307482699130443</c:v>
                </c:pt>
                <c:pt idx="9" formatCode="0.00">
                  <c:v>7.0127933684815753</c:v>
                </c:pt>
                <c:pt idx="10" formatCode="0.00">
                  <c:v>7.2528923698093584</c:v>
                </c:pt>
                <c:pt idx="11" formatCode="0.00">
                  <c:v>7.4645946279485171</c:v>
                </c:pt>
                <c:pt idx="12" formatCode="0.00">
                  <c:v>7.1601714276252908</c:v>
                </c:pt>
                <c:pt idx="13" formatCode="0.00">
                  <c:v>6.960091286517204</c:v>
                </c:pt>
                <c:pt idx="14" formatCode="0.00">
                  <c:v>6.9641989951438088</c:v>
                </c:pt>
                <c:pt idx="15" formatCode="0.00">
                  <c:v>6.9370125709696016</c:v>
                </c:pt>
                <c:pt idx="16" formatCode="0.00">
                  <c:v>6.8071619500505163</c:v>
                </c:pt>
                <c:pt idx="17" formatCode="0.00">
                  <c:v>7.1437867448685015</c:v>
                </c:pt>
                <c:pt idx="18" formatCode="0.00">
                  <c:v>7.8349020024563405</c:v>
                </c:pt>
                <c:pt idx="19" formatCode="0.00">
                  <c:v>7.3269748281925287</c:v>
                </c:pt>
                <c:pt idx="20" formatCode="0.00">
                  <c:v>7.1009588241577148</c:v>
                </c:pt>
                <c:pt idx="21" formatCode="0.00">
                  <c:v>7.1620913160608168</c:v>
                </c:pt>
                <c:pt idx="22" formatCode="0.00">
                  <c:v>7.4457475885431821</c:v>
                </c:pt>
                <c:pt idx="23" formatCode="0.00">
                  <c:v>7.4349361398945684</c:v>
                </c:pt>
                <c:pt idx="24" formatCode="0.00">
                  <c:v>7.4193755388259888</c:v>
                </c:pt>
                <c:pt idx="25" formatCode="0.00">
                  <c:v>7.1184869607289629</c:v>
                </c:pt>
                <c:pt idx="26" formatCode="0.00">
                  <c:v>7.0932016968727112</c:v>
                </c:pt>
                <c:pt idx="27" formatCode="0.00">
                  <c:v>7.3289987246195478</c:v>
                </c:pt>
                <c:pt idx="28" formatCode="0.00">
                  <c:v>6.6867684423923492</c:v>
                </c:pt>
                <c:pt idx="29" formatCode="0.00">
                  <c:v>6.9737349549929304</c:v>
                </c:pt>
                <c:pt idx="30" formatCode="0.00">
                  <c:v>6.9495848019917803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2-4A35-BD80-3DB3816F87D5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F2-4A35-BD80-3DB3816F8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5648"/>
        <c:axId val="484139040"/>
      </c:lineChart>
      <c:catAx>
        <c:axId val="485525648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9040"/>
        <c:crosses val="autoZero"/>
        <c:auto val="1"/>
        <c:lblAlgn val="ctr"/>
        <c:lblOffset val="100"/>
        <c:noMultiLvlLbl val="0"/>
      </c:catAx>
      <c:valAx>
        <c:axId val="484139040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485525648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TEMPERATURA!$B$3:$B$33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158.87527103424071</c:v>
                </c:pt>
                <c:pt idx="5">
                  <c:v>175.42572244008383</c:v>
                </c:pt>
                <c:pt idx="6">
                  <c:v>175.16531658172607</c:v>
                </c:pt>
                <c:pt idx="7">
                  <c:v>173.12363547467172</c:v>
                </c:pt>
                <c:pt idx="8">
                  <c:v>176.91909408569336</c:v>
                </c:pt>
                <c:pt idx="9">
                  <c:v>174.0698045094808</c:v>
                </c:pt>
                <c:pt idx="10">
                  <c:v>178.67754217918883</c:v>
                </c:pt>
                <c:pt idx="11">
                  <c:v>177.6472692489624</c:v>
                </c:pt>
                <c:pt idx="12">
                  <c:v>179.72630469004312</c:v>
                </c:pt>
                <c:pt idx="13">
                  <c:v>179.97014045715332</c:v>
                </c:pt>
                <c:pt idx="14">
                  <c:v>182.02817630767822</c:v>
                </c:pt>
                <c:pt idx="15">
                  <c:v>182.0913699467977</c:v>
                </c:pt>
                <c:pt idx="16">
                  <c:v>181.82558663686117</c:v>
                </c:pt>
                <c:pt idx="17">
                  <c:v>181.41560904184976</c:v>
                </c:pt>
                <c:pt idx="18">
                  <c:v>181.00917816162109</c:v>
                </c:pt>
                <c:pt idx="19">
                  <c:v>181.91970443725586</c:v>
                </c:pt>
                <c:pt idx="20">
                  <c:v>182.28046321868896</c:v>
                </c:pt>
                <c:pt idx="21">
                  <c:v>183.57741673787436</c:v>
                </c:pt>
                <c:pt idx="22">
                  <c:v>183.43412939707437</c:v>
                </c:pt>
                <c:pt idx="23">
                  <c:v>180.10009797414145</c:v>
                </c:pt>
                <c:pt idx="24">
                  <c:v>182.07326253255209</c:v>
                </c:pt>
                <c:pt idx="25">
                  <c:v>182.85068384806314</c:v>
                </c:pt>
                <c:pt idx="26">
                  <c:v>181.73749160766602</c:v>
                </c:pt>
                <c:pt idx="27">
                  <c:v>181.90062046051025</c:v>
                </c:pt>
                <c:pt idx="28">
                  <c:v>183.51914850870767</c:v>
                </c:pt>
                <c:pt idx="29">
                  <c:v>182.21445115407309</c:v>
                </c:pt>
                <c:pt idx="30">
                  <c:v>182.16424433390299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74-4E53-92F6-738018EEF1B4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74-4E53-92F6-738018EEF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432"/>
        <c:axId val="484136688"/>
      </c:lineChart>
      <c:catAx>
        <c:axId val="484139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6688"/>
        <c:crosses val="autoZero"/>
        <c:auto val="1"/>
        <c:lblAlgn val="ctr"/>
        <c:lblOffset val="100"/>
        <c:noMultiLvlLbl val="0"/>
      </c:catAx>
      <c:valAx>
        <c:axId val="484136688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°C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484139432"/>
        <c:crosses val="autoZero"/>
        <c:crossBetween val="between"/>
        <c:majorUnit val="10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PORTATA</a:t>
            </a:r>
            <a:r>
              <a:rPr lang="en-US" baseline="0"/>
              <a:t> FUMI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PORTATA!$B$3:$B$33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">
                  <c:v>10.753693366050721</c:v>
                </c:pt>
                <c:pt idx="5" formatCode="0.00">
                  <c:v>11.41594010591507</c:v>
                </c:pt>
                <c:pt idx="6" formatCode="0.00">
                  <c:v>11.191891832554594</c:v>
                </c:pt>
                <c:pt idx="7" formatCode="0.00">
                  <c:v>10.98657628764277</c:v>
                </c:pt>
                <c:pt idx="8" formatCode="0.00">
                  <c:v>11.062586033597906</c:v>
                </c:pt>
                <c:pt idx="9" formatCode="0.00">
                  <c:v>11.070135015122434</c:v>
                </c:pt>
                <c:pt idx="10" formatCode="0.00">
                  <c:v>11.06477167295373</c:v>
                </c:pt>
                <c:pt idx="11" formatCode="0.00">
                  <c:v>10.913251450721253</c:v>
                </c:pt>
                <c:pt idx="12" formatCode="0.00">
                  <c:v>11.016117785839324</c:v>
                </c:pt>
                <c:pt idx="13" formatCode="0.00">
                  <c:v>11.016567007024237</c:v>
                </c:pt>
                <c:pt idx="14" formatCode="0.00">
                  <c:v>11.68138788101521</c:v>
                </c:pt>
                <c:pt idx="15" formatCode="0.00">
                  <c:v>11.791987622037848</c:v>
                </c:pt>
                <c:pt idx="16" formatCode="0.00">
                  <c:v>11.743622617518648</c:v>
                </c:pt>
                <c:pt idx="17" formatCode="0.00">
                  <c:v>11.781576785635441</c:v>
                </c:pt>
                <c:pt idx="18" formatCode="0.00">
                  <c:v>11.016347073494121</c:v>
                </c:pt>
                <c:pt idx="19" formatCode="0.00">
                  <c:v>11.65928923830073</c:v>
                </c:pt>
                <c:pt idx="20" formatCode="0.00">
                  <c:v>11.732498108072484</c:v>
                </c:pt>
                <c:pt idx="21" formatCode="0.00">
                  <c:v>11.828893174516393</c:v>
                </c:pt>
                <c:pt idx="22" formatCode="0.00">
                  <c:v>11.521780866257687</c:v>
                </c:pt>
                <c:pt idx="23" formatCode="0.00">
                  <c:v>10.958119423493095</c:v>
                </c:pt>
                <c:pt idx="24" formatCode="0.00">
                  <c:v>11.323061605294546</c:v>
                </c:pt>
                <c:pt idx="25" formatCode="0.00">
                  <c:v>11.800868034362793</c:v>
                </c:pt>
                <c:pt idx="26" formatCode="0.00">
                  <c:v>11.302907486756643</c:v>
                </c:pt>
                <c:pt idx="27" formatCode="0.00">
                  <c:v>11.341340819994608</c:v>
                </c:pt>
                <c:pt idx="28" formatCode="0.00">
                  <c:v>11.851843873659769</c:v>
                </c:pt>
                <c:pt idx="29" formatCode="0.00">
                  <c:v>11.506995817025503</c:v>
                </c:pt>
                <c:pt idx="30" formatCode="0.00">
                  <c:v>11.526366531848907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E0-4298-B324-C86A4540C4AD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PORTATA!$C$3:$C$33</c:f>
              <c:numCache>
                <c:formatCode>0.00</c:formatCode>
                <c:ptCount val="3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E0-4298-B324-C86A4540C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329536"/>
        <c:axId val="486327576"/>
      </c:lineChart>
      <c:catAx>
        <c:axId val="48632953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6327576"/>
        <c:crosses val="autoZero"/>
        <c:auto val="1"/>
        <c:lblAlgn val="ctr"/>
        <c:lblOffset val="100"/>
        <c:noMultiLvlLbl val="0"/>
      </c:catAx>
      <c:valAx>
        <c:axId val="486327576"/>
        <c:scaling>
          <c:orientation val="minMax"/>
          <c:max val="2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KNm3/h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486329536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ACIDO</a:t>
            </a:r>
            <a:r>
              <a:rPr lang="en-US" baseline="0"/>
              <a:t> CLORIDRICO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HCL!$B$3:$B$33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">
                  <c:v>0.50689242351800201</c:v>
                </c:pt>
                <c:pt idx="5" formatCode="0.00">
                  <c:v>0.57190501475997735</c:v>
                </c:pt>
                <c:pt idx="6" formatCode="0.00">
                  <c:v>2.3995689421575119</c:v>
                </c:pt>
                <c:pt idx="7" formatCode="0.00">
                  <c:v>0.60603101357169775</c:v>
                </c:pt>
                <c:pt idx="8" formatCode="0.00">
                  <c:v>6.9183886051177979E-2</c:v>
                </c:pt>
                <c:pt idx="9" formatCode="0.00">
                  <c:v>0.32624102114362918</c:v>
                </c:pt>
                <c:pt idx="10" formatCode="0.00">
                  <c:v>0.26266656362492108</c:v>
                </c:pt>
                <c:pt idx="11" formatCode="0.00">
                  <c:v>0.35645106371412888</c:v>
                </c:pt>
                <c:pt idx="12" formatCode="0.00">
                  <c:v>9.4788042788809923E-2</c:v>
                </c:pt>
                <c:pt idx="13" formatCode="0.00">
                  <c:v>0</c:v>
                </c:pt>
                <c:pt idx="14" formatCode="0.00">
                  <c:v>0.34850441490082029</c:v>
                </c:pt>
                <c:pt idx="15" formatCode="0.00">
                  <c:v>1.9442744077520169E-2</c:v>
                </c:pt>
                <c:pt idx="16" formatCode="0.00">
                  <c:v>0</c:v>
                </c:pt>
                <c:pt idx="17" formatCode="0.00">
                  <c:v>0.29724841439066096</c:v>
                </c:pt>
                <c:pt idx="18" formatCode="0.00">
                  <c:v>4.4824888216371234E-2</c:v>
                </c:pt>
                <c:pt idx="19" formatCode="0.00">
                  <c:v>0.96410169278053526</c:v>
                </c:pt>
                <c:pt idx="20" formatCode="0.00">
                  <c:v>1.5813042026885011</c:v>
                </c:pt>
                <c:pt idx="21" formatCode="0.00">
                  <c:v>0.48006663075152861</c:v>
                </c:pt>
                <c:pt idx="22" formatCode="0.00">
                  <c:v>0.31203449786977566</c:v>
                </c:pt>
                <c:pt idx="23" formatCode="0.00">
                  <c:v>0.32231293513399101</c:v>
                </c:pt>
                <c:pt idx="24" formatCode="0.00">
                  <c:v>0.41197347640991211</c:v>
                </c:pt>
                <c:pt idx="25" formatCode="0.00">
                  <c:v>0.23891908465884626</c:v>
                </c:pt>
                <c:pt idx="26" formatCode="0.00">
                  <c:v>6.7595531853536769E-2</c:v>
                </c:pt>
                <c:pt idx="27" formatCode="0.00">
                  <c:v>3.8748557368914284E-2</c:v>
                </c:pt>
                <c:pt idx="28" formatCode="0.00">
                  <c:v>8.51451853911082E-2</c:v>
                </c:pt>
                <c:pt idx="29" formatCode="0.00">
                  <c:v>0.13807511645912504</c:v>
                </c:pt>
                <c:pt idx="30" formatCode="0.00">
                  <c:v>0.28456746911009151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E-4CBB-86C4-7545388C9D53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HCL!$C$3:$C$33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E-4CBB-86C4-7545388C9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8256"/>
        <c:axId val="484143352"/>
      </c:lineChart>
      <c:catAx>
        <c:axId val="48413825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352"/>
        <c:crosses val="autoZero"/>
        <c:auto val="1"/>
        <c:lblAlgn val="ctr"/>
        <c:lblOffset val="100"/>
        <c:noMultiLvlLbl val="0"/>
      </c:catAx>
      <c:valAx>
        <c:axId val="484143352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484138256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OSSIDO DI CARBONIO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CO!$B$3:$B$33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">
                  <c:v>0.7718333825469017</c:v>
                </c:pt>
                <c:pt idx="5" formatCode="0.00">
                  <c:v>0</c:v>
                </c:pt>
                <c:pt idx="6" formatCode="0.00">
                  <c:v>0</c:v>
                </c:pt>
                <c:pt idx="7" formatCode="0.00">
                  <c:v>0</c:v>
                </c:pt>
                <c:pt idx="8" formatCode="0.00">
                  <c:v>0</c:v>
                </c:pt>
                <c:pt idx="9" formatCode="0.00">
                  <c:v>8.5149302127513482E-2</c:v>
                </c:pt>
                <c:pt idx="10" formatCode="0.00">
                  <c:v>0.15434581300486688</c:v>
                </c:pt>
                <c:pt idx="11" formatCode="0.00">
                  <c:v>1.8130983919539351E-4</c:v>
                </c:pt>
                <c:pt idx="12" formatCode="0.00">
                  <c:v>0</c:v>
                </c:pt>
                <c:pt idx="13" formatCode="0.00">
                  <c:v>7.8829531973980849E-2</c:v>
                </c:pt>
                <c:pt idx="14" formatCode="0.00">
                  <c:v>0</c:v>
                </c:pt>
                <c:pt idx="15" formatCode="0.00">
                  <c:v>0.37097153511453185</c:v>
                </c:pt>
                <c:pt idx="16" formatCode="0.00">
                  <c:v>0</c:v>
                </c:pt>
                <c:pt idx="17" formatCode="0.00">
                  <c:v>1.1998871742410864</c:v>
                </c:pt>
                <c:pt idx="18" formatCode="0.00">
                  <c:v>0</c:v>
                </c:pt>
                <c:pt idx="19" formatCode="0.00">
                  <c:v>0.72938858923759864</c:v>
                </c:pt>
                <c:pt idx="20" formatCode="0.00">
                  <c:v>0.43140485692531505</c:v>
                </c:pt>
                <c:pt idx="21" formatCode="0.00">
                  <c:v>0.39198778537993734</c:v>
                </c:pt>
                <c:pt idx="22" formatCode="0.00">
                  <c:v>0.65820521496711892</c:v>
                </c:pt>
                <c:pt idx="23" formatCode="0.00">
                  <c:v>1.2623479677283245</c:v>
                </c:pt>
                <c:pt idx="24" formatCode="0.00">
                  <c:v>0</c:v>
                </c:pt>
                <c:pt idx="25" formatCode="0.00">
                  <c:v>0.55994606018066406</c:v>
                </c:pt>
                <c:pt idx="26" formatCode="0.00">
                  <c:v>0.12509427467981973</c:v>
                </c:pt>
                <c:pt idx="27" formatCode="0.00">
                  <c:v>0</c:v>
                </c:pt>
                <c:pt idx="28" formatCode="0.00">
                  <c:v>0.73588085174560547</c:v>
                </c:pt>
                <c:pt idx="29" formatCode="0.00">
                  <c:v>0</c:v>
                </c:pt>
                <c:pt idx="30" formatCode="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D9-4F64-83A0-2B75EA531592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D9-4F64-83A0-2B75EA531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6296"/>
        <c:axId val="484143744"/>
      </c:lineChart>
      <c:catAx>
        <c:axId val="48413629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744"/>
        <c:crosses val="autoZero"/>
        <c:auto val="1"/>
        <c:lblAlgn val="ctr"/>
        <c:lblOffset val="100"/>
        <c:noMultiLvlLbl val="0"/>
      </c:catAx>
      <c:valAx>
        <c:axId val="484143744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484136296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AMMONIACA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'NH3'!$B$3:$B$33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7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7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6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29" formatCode="0.00">
                  <c:v>0</c:v>
                </c:pt>
                <c:pt idx="30" formatCode="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E-4326-8772-1719D36D404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'NH3'!$C$3:$C$33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1E-4326-8772-1719D36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824"/>
        <c:axId val="484141392"/>
      </c:lineChart>
      <c:catAx>
        <c:axId val="484139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1392"/>
        <c:crosses val="autoZero"/>
        <c:auto val="1"/>
        <c:lblAlgn val="ctr"/>
        <c:lblOffset val="100"/>
        <c:noMultiLvlLbl val="0"/>
      </c:catAx>
      <c:valAx>
        <c:axId val="484141392"/>
        <c:scaling>
          <c:orientation val="minMax"/>
          <c:max val="3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48413982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OSSIDI</a:t>
            </a:r>
            <a:r>
              <a:rPr lang="en-US" baseline="0"/>
              <a:t> DI AZOTO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NOX!$B$3:$B$33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">
                  <c:v>67.747156333923343</c:v>
                </c:pt>
                <c:pt idx="5" formatCode="0.00">
                  <c:v>74.675556182861328</c:v>
                </c:pt>
                <c:pt idx="6" formatCode="0.00">
                  <c:v>74.165318590529424</c:v>
                </c:pt>
                <c:pt idx="7" formatCode="0.00">
                  <c:v>74.436100918313727</c:v>
                </c:pt>
                <c:pt idx="8" formatCode="0.00">
                  <c:v>74.416441085490774</c:v>
                </c:pt>
                <c:pt idx="9" formatCode="0.00">
                  <c:v>70.670247422887925</c:v>
                </c:pt>
                <c:pt idx="10" formatCode="0.00">
                  <c:v>74.337605766628101</c:v>
                </c:pt>
                <c:pt idx="11" formatCode="0.00">
                  <c:v>72.078225480749254</c:v>
                </c:pt>
                <c:pt idx="12" formatCode="0.00">
                  <c:v>71.645197929220004</c:v>
                </c:pt>
                <c:pt idx="13" formatCode="0.00">
                  <c:v>72.282794384246174</c:v>
                </c:pt>
                <c:pt idx="14" formatCode="0.00">
                  <c:v>72.773426055908203</c:v>
                </c:pt>
                <c:pt idx="15" formatCode="0.00">
                  <c:v>73.851097269261132</c:v>
                </c:pt>
                <c:pt idx="16" formatCode="0.00">
                  <c:v>70.865424622880653</c:v>
                </c:pt>
                <c:pt idx="17" formatCode="0.00">
                  <c:v>68.272915941603642</c:v>
                </c:pt>
                <c:pt idx="18" formatCode="0.00">
                  <c:v>75.350759465643705</c:v>
                </c:pt>
                <c:pt idx="19" formatCode="0.00">
                  <c:v>71.345271009079951</c:v>
                </c:pt>
                <c:pt idx="20" formatCode="0.00">
                  <c:v>74.189429830997554</c:v>
                </c:pt>
                <c:pt idx="21" formatCode="0.00">
                  <c:v>72.344276915205285</c:v>
                </c:pt>
                <c:pt idx="22" formatCode="0.00">
                  <c:v>73.705076907543429</c:v>
                </c:pt>
                <c:pt idx="23" formatCode="0.00">
                  <c:v>65.379881444184676</c:v>
                </c:pt>
                <c:pt idx="24" formatCode="0.00">
                  <c:v>72.131592988967896</c:v>
                </c:pt>
                <c:pt idx="25" formatCode="0.00">
                  <c:v>68.314218441645309</c:v>
                </c:pt>
                <c:pt idx="26" formatCode="0.00">
                  <c:v>70.866747538248703</c:v>
                </c:pt>
                <c:pt idx="27" formatCode="0.00">
                  <c:v>71.308109124501541</c:v>
                </c:pt>
                <c:pt idx="28" formatCode="0.00">
                  <c:v>74.837398608525589</c:v>
                </c:pt>
                <c:pt idx="29" formatCode="0.00">
                  <c:v>67.779459158579513</c:v>
                </c:pt>
                <c:pt idx="30" formatCode="0.00">
                  <c:v>69.388544082641602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7E-4730-92FF-5166D76D33B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NOX!$C$3:$C$33</c:f>
              <c:numCache>
                <c:formatCode>0.00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7E-4730-92FF-5166D76D3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432"/>
        <c:axId val="485529176"/>
      </c:lineChart>
      <c:catAx>
        <c:axId val="485526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9176"/>
        <c:crosses val="autoZero"/>
        <c:auto val="1"/>
        <c:lblAlgn val="ctr"/>
        <c:lblOffset val="100"/>
        <c:noMultiLvlLbl val="0"/>
      </c:catAx>
      <c:valAx>
        <c:axId val="485529176"/>
        <c:scaling>
          <c:orientation val="minMax"/>
          <c:max val="12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485526432"/>
        <c:crosses val="autoZero"/>
        <c:crossBetween val="between"/>
        <c:majorUnit val="10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ANIDRIDE SOLFOROSA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'SO2'!$B$3:$B$33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7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0.22374756439872409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8.3142442906156494E-2</c:v>
                </c:pt>
                <c:pt idx="16" formatCode="0.00">
                  <c:v>0</c:v>
                </c:pt>
                <c:pt idx="17" formatCode="0.00">
                  <c:v>0</c:v>
                </c:pt>
                <c:pt idx="18" formatCode="0.00">
                  <c:v>0</c:v>
                </c:pt>
                <c:pt idx="19" formatCode="0.00">
                  <c:v>0.1384207086360201</c:v>
                </c:pt>
                <c:pt idx="20" formatCode="0.00">
                  <c:v>3.6944097660957499E-2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1.4121256444765173E-2</c:v>
                </c:pt>
                <c:pt idx="24" formatCode="0.00">
                  <c:v>0</c:v>
                </c:pt>
                <c:pt idx="25" formatCode="0.00">
                  <c:v>0.16245051225026449</c:v>
                </c:pt>
                <c:pt idx="26" formatCode="0.00">
                  <c:v>0</c:v>
                </c:pt>
                <c:pt idx="27" formatCode="0.00">
                  <c:v>0.64654232064882911</c:v>
                </c:pt>
                <c:pt idx="28" formatCode="0.00">
                  <c:v>1.3273968696594238</c:v>
                </c:pt>
                <c:pt idx="29" formatCode="0.00">
                  <c:v>0.11937573552131653</c:v>
                </c:pt>
                <c:pt idx="30" formatCode="0.00">
                  <c:v>0.19957035842041174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F2-47B6-A289-CC7F21AF4519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'SO2'!$C$3:$C$33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F2-47B6-A289-CC7F21AF4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824"/>
        <c:axId val="485526040"/>
      </c:lineChart>
      <c:catAx>
        <c:axId val="485526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6040"/>
        <c:crosses val="autoZero"/>
        <c:auto val="1"/>
        <c:lblAlgn val="ctr"/>
        <c:lblOffset val="100"/>
        <c:noMultiLvlLbl val="0"/>
      </c:catAx>
      <c:valAx>
        <c:axId val="485526040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485526824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POLVERI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POLVERI!$B$3:$B$33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">
                  <c:v>0.41987516507506373</c:v>
                </c:pt>
                <c:pt idx="5" formatCode="0.00">
                  <c:v>0.47339893877506256</c:v>
                </c:pt>
                <c:pt idx="6" formatCode="0.00">
                  <c:v>0.47153472076071068</c:v>
                </c:pt>
                <c:pt idx="7" formatCode="0.00">
                  <c:v>0.44004619963791058</c:v>
                </c:pt>
                <c:pt idx="8" formatCode="0.00">
                  <c:v>0.44857587839694735</c:v>
                </c:pt>
                <c:pt idx="9" formatCode="0.00">
                  <c:v>0.49962627824316636</c:v>
                </c:pt>
                <c:pt idx="10" formatCode="0.00">
                  <c:v>0.49305981268053467</c:v>
                </c:pt>
                <c:pt idx="11" formatCode="0.00">
                  <c:v>0.47653082647222156</c:v>
                </c:pt>
                <c:pt idx="12" formatCode="0.00">
                  <c:v>0.4498041982346393</c:v>
                </c:pt>
                <c:pt idx="13" formatCode="0.00">
                  <c:v>0.48065865166643834</c:v>
                </c:pt>
                <c:pt idx="14" formatCode="0.00">
                  <c:v>0.43074203552083767</c:v>
                </c:pt>
                <c:pt idx="15" formatCode="0.00">
                  <c:v>0.41884606886417308</c:v>
                </c:pt>
                <c:pt idx="16" formatCode="0.00">
                  <c:v>0.40074424350515325</c:v>
                </c:pt>
                <c:pt idx="17" formatCode="0.00">
                  <c:v>0.382373405263779</c:v>
                </c:pt>
                <c:pt idx="18" formatCode="0.00">
                  <c:v>0.32556784152984619</c:v>
                </c:pt>
                <c:pt idx="19" formatCode="0.00">
                  <c:v>0.3712049278807133</c:v>
                </c:pt>
                <c:pt idx="20" formatCode="0.00">
                  <c:v>0.37449224641982543</c:v>
                </c:pt>
                <c:pt idx="21" formatCode="0.00">
                  <c:v>0.32207806471814499</c:v>
                </c:pt>
                <c:pt idx="22" formatCode="0.00">
                  <c:v>0.28784984603841252</c:v>
                </c:pt>
                <c:pt idx="23" formatCode="0.00">
                  <c:v>0.31603615795788559</c:v>
                </c:pt>
                <c:pt idx="24" formatCode="0.00">
                  <c:v>0.24825229464719692</c:v>
                </c:pt>
                <c:pt idx="25" formatCode="0.00">
                  <c:v>0.22555482356498638</c:v>
                </c:pt>
                <c:pt idx="26" formatCode="0.00">
                  <c:v>0.19980209972709417</c:v>
                </c:pt>
                <c:pt idx="27" formatCode="0.00">
                  <c:v>0.17908701455841461</c:v>
                </c:pt>
                <c:pt idx="28" formatCode="0.00">
                  <c:v>0.18871719591940442</c:v>
                </c:pt>
                <c:pt idx="29" formatCode="0.00">
                  <c:v>0.15731738725056252</c:v>
                </c:pt>
                <c:pt idx="30" formatCode="0.00">
                  <c:v>0.13934792174647251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63-4D0E-B044-33BDD9F71F58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POLVERI!$C$3:$C$33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63-4D0E-B044-33BDD9F71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392"/>
        <c:axId val="485527216"/>
      </c:lineChart>
      <c:catAx>
        <c:axId val="48552839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7216"/>
        <c:crosses val="autoZero"/>
        <c:auto val="1"/>
        <c:lblAlgn val="ctr"/>
        <c:lblOffset val="100"/>
        <c:noMultiLvlLbl val="0"/>
      </c:catAx>
      <c:valAx>
        <c:axId val="485527216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485528392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CARBONIO</a:t>
            </a:r>
            <a:r>
              <a:rPr lang="en-US" baseline="0"/>
              <a:t> ORGANICO TOTALE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COT!$B$3:$B$33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">
                  <c:v>0.86710380017757416</c:v>
                </c:pt>
                <c:pt idx="5" formatCode="0.00">
                  <c:v>1.0982288910696905</c:v>
                </c:pt>
                <c:pt idx="6" formatCode="0.00">
                  <c:v>0.5395070368305166</c:v>
                </c:pt>
                <c:pt idx="7" formatCode="0.00">
                  <c:v>0.92335255638412805</c:v>
                </c:pt>
                <c:pt idx="8" formatCode="0.00">
                  <c:v>0.5120494004259718</c:v>
                </c:pt>
                <c:pt idx="9" formatCode="0.00">
                  <c:v>0.36043133079371553</c:v>
                </c:pt>
                <c:pt idx="10" formatCode="0.00">
                  <c:v>0.56544109676843102</c:v>
                </c:pt>
                <c:pt idx="11" formatCode="0.00">
                  <c:v>0.41184343239094351</c:v>
                </c:pt>
                <c:pt idx="12" formatCode="0.00">
                  <c:v>0.38401144077169136</c:v>
                </c:pt>
                <c:pt idx="13" formatCode="0.00">
                  <c:v>0.28694807771751857</c:v>
                </c:pt>
                <c:pt idx="14" formatCode="0.00">
                  <c:v>0.83140585904425768</c:v>
                </c:pt>
                <c:pt idx="15" formatCode="0.00">
                  <c:v>1.2456239810649385</c:v>
                </c:pt>
                <c:pt idx="16" formatCode="0.00">
                  <c:v>1.299516795163459</c:v>
                </c:pt>
                <c:pt idx="17" formatCode="0.00">
                  <c:v>1.1406233171199232</c:v>
                </c:pt>
                <c:pt idx="18" formatCode="0.00">
                  <c:v>0.81562653627801451</c:v>
                </c:pt>
                <c:pt idx="19" formatCode="0.00">
                  <c:v>0.5144349197123913</c:v>
                </c:pt>
                <c:pt idx="20" formatCode="0.00">
                  <c:v>0.56934320038937503</c:v>
                </c:pt>
                <c:pt idx="21" formatCode="0.00">
                  <c:v>0.78898761437294329</c:v>
                </c:pt>
                <c:pt idx="22" formatCode="0.00">
                  <c:v>1.0363026578375634</c:v>
                </c:pt>
                <c:pt idx="23" formatCode="0.00">
                  <c:v>0.92224232658095984</c:v>
                </c:pt>
                <c:pt idx="24" formatCode="0.00">
                  <c:v>0.68865196049834287</c:v>
                </c:pt>
                <c:pt idx="25" formatCode="0.00">
                  <c:v>1.5892794231573741</c:v>
                </c:pt>
                <c:pt idx="26" formatCode="0.00">
                  <c:v>1.1252411032716434</c:v>
                </c:pt>
                <c:pt idx="27" formatCode="0.00">
                  <c:v>1.1177321076393127</c:v>
                </c:pt>
                <c:pt idx="28" formatCode="0.00">
                  <c:v>0.88448689629634225</c:v>
                </c:pt>
                <c:pt idx="29" formatCode="0.00">
                  <c:v>1.2079602976640065</c:v>
                </c:pt>
                <c:pt idx="30" formatCode="0.00">
                  <c:v>0.96818618259082234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E3-4ED3-8167-6250BA0945F7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COT!$C$3:$C$33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E3-4ED3-8167-6250BA09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784"/>
        <c:axId val="485521728"/>
      </c:lineChart>
      <c:catAx>
        <c:axId val="48552878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1728"/>
        <c:crosses val="autoZero"/>
        <c:auto val="1"/>
        <c:lblAlgn val="ctr"/>
        <c:lblOffset val="100"/>
        <c:noMultiLvlLbl val="0"/>
      </c:catAx>
      <c:valAx>
        <c:axId val="485521728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48552878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OSSIGENO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'O2'!$B$3:$B$33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">
                  <c:v>15.22609281539917</c:v>
                </c:pt>
                <c:pt idx="5" formatCode="0.00">
                  <c:v>15.623134096463522</c:v>
                </c:pt>
                <c:pt idx="6" formatCode="0.00">
                  <c:v>15.680713937637654</c:v>
                </c:pt>
                <c:pt idx="7" formatCode="0.00">
                  <c:v>15.669036782306174</c:v>
                </c:pt>
                <c:pt idx="8" formatCode="0.00">
                  <c:v>15.678590977445563</c:v>
                </c:pt>
                <c:pt idx="9" formatCode="0.00">
                  <c:v>15.604957174747549</c:v>
                </c:pt>
                <c:pt idx="10" formatCode="0.00">
                  <c:v>15.595081702522609</c:v>
                </c:pt>
                <c:pt idx="11" formatCode="0.00">
                  <c:v>15.575177862289104</c:v>
                </c:pt>
                <c:pt idx="12" formatCode="0.00">
                  <c:v>15.601804043384309</c:v>
                </c:pt>
                <c:pt idx="13" formatCode="0.00">
                  <c:v>15.801858536740566</c:v>
                </c:pt>
                <c:pt idx="14" formatCode="0.00">
                  <c:v>15.852329416477934</c:v>
                </c:pt>
                <c:pt idx="15" formatCode="0.00">
                  <c:v>15.947206984175013</c:v>
                </c:pt>
                <c:pt idx="16" formatCode="0.00">
                  <c:v>15.912981702926311</c:v>
                </c:pt>
                <c:pt idx="17" formatCode="0.00">
                  <c:v>15.838449741931672</c:v>
                </c:pt>
                <c:pt idx="18" formatCode="0.00">
                  <c:v>15.71852921425028</c:v>
                </c:pt>
                <c:pt idx="19" formatCode="0.00">
                  <c:v>15.871381921971098</c:v>
                </c:pt>
                <c:pt idx="20" formatCode="0.00">
                  <c:v>16.073849596875778</c:v>
                </c:pt>
                <c:pt idx="21" formatCode="0.00">
                  <c:v>16.107938604151951</c:v>
                </c:pt>
                <c:pt idx="22" formatCode="0.00">
                  <c:v>16.114930436966269</c:v>
                </c:pt>
                <c:pt idx="23" formatCode="0.00">
                  <c:v>16.005761229473613</c:v>
                </c:pt>
                <c:pt idx="24" formatCode="0.00">
                  <c:v>15.926489273707071</c:v>
                </c:pt>
                <c:pt idx="25" formatCode="0.00">
                  <c:v>16.080758313337963</c:v>
                </c:pt>
                <c:pt idx="26" formatCode="0.00">
                  <c:v>16.088378747304279</c:v>
                </c:pt>
                <c:pt idx="27" formatCode="0.00">
                  <c:v>16.001536508401234</c:v>
                </c:pt>
                <c:pt idx="28" formatCode="0.00">
                  <c:v>16.04111784696579</c:v>
                </c:pt>
                <c:pt idx="29" formatCode="0.00">
                  <c:v>16.027367651462555</c:v>
                </c:pt>
                <c:pt idx="30" formatCode="0.00">
                  <c:v>16.046171645323437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A9-4A55-AE67-04B24EBFC811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'O2'!$C$3:$C$33</c:f>
              <c:numCache>
                <c:formatCode>0.00</c:formatCode>
                <c:ptCount val="31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21</c:v>
                </c:pt>
                <c:pt idx="25">
                  <c:v>21</c:v>
                </c:pt>
                <c:pt idx="26">
                  <c:v>21</c:v>
                </c:pt>
                <c:pt idx="27">
                  <c:v>21</c:v>
                </c:pt>
                <c:pt idx="28">
                  <c:v>21</c:v>
                </c:pt>
                <c:pt idx="29">
                  <c:v>21</c:v>
                </c:pt>
                <c:pt idx="3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A9-4A55-AE67-04B24EBF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2904"/>
        <c:axId val="485523296"/>
      </c:lineChart>
      <c:catAx>
        <c:axId val="48552290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3296"/>
        <c:crosses val="autoZero"/>
        <c:auto val="1"/>
        <c:lblAlgn val="ctr"/>
        <c:lblOffset val="100"/>
        <c:noMultiLvlLbl val="0"/>
      </c:catAx>
      <c:valAx>
        <c:axId val="485523296"/>
        <c:scaling>
          <c:orientation val="minMax"/>
          <c:max val="2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48552290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16</xdr:col>
      <xdr:colOff>9524</xdr:colOff>
      <xdr:row>53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zoomScale="70" zoomScaleNormal="70" workbookViewId="0">
      <selection activeCell="O6" sqref="O6"/>
    </sheetView>
  </sheetViews>
  <sheetFormatPr defaultRowHeight="15" x14ac:dyDescent="0.25"/>
  <cols>
    <col min="1" max="1" width="20.140625" customWidth="1"/>
    <col min="13" max="13" width="9.7109375" customWidth="1"/>
    <col min="14" max="14" width="9.42578125" customWidth="1"/>
  </cols>
  <sheetData>
    <row r="1" spans="1:18" ht="15" customHeight="1" x14ac:dyDescent="0.25">
      <c r="A1" s="27" t="s">
        <v>64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8" ht="1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8" ht="1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5" spans="1:18" ht="36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3" t="s">
        <v>12</v>
      </c>
      <c r="N5" s="2" t="s">
        <v>13</v>
      </c>
      <c r="O5" s="4" t="s">
        <v>14</v>
      </c>
      <c r="Q5" s="14"/>
      <c r="R5" s="15"/>
    </row>
    <row r="6" spans="1:18" x14ac:dyDescent="0.25">
      <c r="A6" s="18" t="s">
        <v>51</v>
      </c>
      <c r="B6" s="24">
        <v>0.4</v>
      </c>
      <c r="C6" s="24">
        <v>0.28000000000000003</v>
      </c>
      <c r="D6" s="24">
        <v>4.24</v>
      </c>
      <c r="E6" s="24">
        <v>0</v>
      </c>
      <c r="F6" s="24">
        <v>71.840060614184679</v>
      </c>
      <c r="G6" s="24">
        <v>0.11124540229152297</v>
      </c>
      <c r="H6" s="24">
        <v>0.35502450581531214</v>
      </c>
      <c r="I6" s="24">
        <v>0.84202322782617833</v>
      </c>
      <c r="J6" s="24">
        <v>15.845642369849154</v>
      </c>
      <c r="K6" s="24">
        <v>7.2019387653895786</v>
      </c>
      <c r="L6" s="25">
        <v>179.6055987048112</v>
      </c>
      <c r="M6" s="26">
        <v>1012.2564705808649</v>
      </c>
      <c r="N6" s="24">
        <v>11.370342246735294</v>
      </c>
      <c r="O6" s="28">
        <v>624</v>
      </c>
    </row>
    <row r="7" spans="1:18" x14ac:dyDescent="0.25">
      <c r="A7" s="19" t="s">
        <v>15</v>
      </c>
      <c r="B7" s="20">
        <v>10</v>
      </c>
      <c r="C7" s="20">
        <v>50</v>
      </c>
      <c r="D7" s="20"/>
      <c r="E7" s="20">
        <v>10</v>
      </c>
      <c r="F7" s="20">
        <v>100</v>
      </c>
      <c r="G7" s="20">
        <v>50</v>
      </c>
      <c r="H7" s="20">
        <v>10</v>
      </c>
      <c r="I7" s="20">
        <v>10</v>
      </c>
      <c r="J7" s="20"/>
      <c r="K7" s="20"/>
      <c r="L7" s="20"/>
      <c r="M7" s="21"/>
      <c r="N7" s="21"/>
      <c r="O7" s="21">
        <v>744</v>
      </c>
    </row>
    <row r="8" spans="1:18" x14ac:dyDescent="0.25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</sheetData>
  <mergeCells count="1">
    <mergeCell ref="A1:P3"/>
  </mergeCells>
  <pageMargins left="0.11811023622047245" right="0.11811023622047245" top="0.35433070866141736" bottom="0.35433070866141736" header="0.11811023622047245" footer="0.11811023622047245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7" t="s">
        <v>63</v>
      </c>
      <c r="C3" s="13">
        <f>$B$34</f>
        <v>0</v>
      </c>
    </row>
    <row r="4" spans="1:3" x14ac:dyDescent="0.25">
      <c r="A4" s="9" t="s">
        <v>20</v>
      </c>
      <c r="B4" s="17" t="s">
        <v>63</v>
      </c>
      <c r="C4" s="13">
        <f t="shared" ref="C4:C32" si="0">$B$34</f>
        <v>0</v>
      </c>
    </row>
    <row r="5" spans="1:3" x14ac:dyDescent="0.25">
      <c r="A5" s="9" t="s">
        <v>21</v>
      </c>
      <c r="B5" s="17" t="s">
        <v>63</v>
      </c>
      <c r="C5" s="13">
        <f t="shared" si="0"/>
        <v>0</v>
      </c>
    </row>
    <row r="6" spans="1:3" x14ac:dyDescent="0.25">
      <c r="A6" s="9" t="s">
        <v>22</v>
      </c>
      <c r="B6" s="17" t="s">
        <v>63</v>
      </c>
      <c r="C6" s="13">
        <f t="shared" si="0"/>
        <v>0</v>
      </c>
    </row>
    <row r="7" spans="1:3" x14ac:dyDescent="0.25">
      <c r="A7" s="9" t="s">
        <v>23</v>
      </c>
      <c r="B7" s="16">
        <v>4.7454708635807039</v>
      </c>
      <c r="C7" s="13">
        <f t="shared" si="0"/>
        <v>0</v>
      </c>
    </row>
    <row r="8" spans="1:3" x14ac:dyDescent="0.25">
      <c r="A8" s="9" t="s">
        <v>24</v>
      </c>
      <c r="B8" s="16">
        <v>4.4232903073231382</v>
      </c>
      <c r="C8" s="13">
        <f t="shared" si="0"/>
        <v>0</v>
      </c>
    </row>
    <row r="9" spans="1:3" x14ac:dyDescent="0.25">
      <c r="A9" s="9" t="s">
        <v>25</v>
      </c>
      <c r="B9" s="16">
        <v>4.3599542354015597</v>
      </c>
      <c r="C9" s="13">
        <f t="shared" si="0"/>
        <v>0</v>
      </c>
    </row>
    <row r="10" spans="1:3" x14ac:dyDescent="0.25">
      <c r="A10" s="9" t="s">
        <v>26</v>
      </c>
      <c r="B10" s="16">
        <v>4.4088915845622187</v>
      </c>
      <c r="C10" s="13">
        <f t="shared" si="0"/>
        <v>0</v>
      </c>
    </row>
    <row r="11" spans="1:3" x14ac:dyDescent="0.25">
      <c r="A11" s="9" t="s">
        <v>27</v>
      </c>
      <c r="B11" s="16">
        <v>4.3839458911976914</v>
      </c>
      <c r="C11" s="13">
        <f t="shared" si="0"/>
        <v>0</v>
      </c>
    </row>
    <row r="12" spans="1:3" x14ac:dyDescent="0.25">
      <c r="A12" s="9" t="s">
        <v>28</v>
      </c>
      <c r="B12" s="16">
        <v>4.427170302005524</v>
      </c>
      <c r="C12" s="13">
        <f t="shared" si="0"/>
        <v>0</v>
      </c>
    </row>
    <row r="13" spans="1:3" x14ac:dyDescent="0.25">
      <c r="A13" s="9" t="s">
        <v>29</v>
      </c>
      <c r="B13" s="16">
        <v>4.4299742553545078</v>
      </c>
      <c r="C13" s="13">
        <f t="shared" si="0"/>
        <v>0</v>
      </c>
    </row>
    <row r="14" spans="1:3" x14ac:dyDescent="0.25">
      <c r="A14" s="9" t="s">
        <v>30</v>
      </c>
      <c r="B14" s="16">
        <v>4.5098131210245986</v>
      </c>
      <c r="C14" s="13">
        <f t="shared" si="0"/>
        <v>0</v>
      </c>
    </row>
    <row r="15" spans="1:3" x14ac:dyDescent="0.25">
      <c r="A15" s="9" t="s">
        <v>31</v>
      </c>
      <c r="B15" s="16">
        <v>4.4607545213496431</v>
      </c>
      <c r="C15" s="13">
        <f t="shared" si="0"/>
        <v>0</v>
      </c>
    </row>
    <row r="16" spans="1:3" x14ac:dyDescent="0.25">
      <c r="A16" s="9" t="s">
        <v>32</v>
      </c>
      <c r="B16" s="16">
        <v>4.2735600471496582</v>
      </c>
      <c r="C16" s="13">
        <f t="shared" si="0"/>
        <v>0</v>
      </c>
    </row>
    <row r="17" spans="1:3" x14ac:dyDescent="0.25">
      <c r="A17" s="9" t="s">
        <v>33</v>
      </c>
      <c r="B17" s="16">
        <v>4.2056458351459911</v>
      </c>
      <c r="C17" s="13">
        <f t="shared" si="0"/>
        <v>0</v>
      </c>
    </row>
    <row r="18" spans="1:3" x14ac:dyDescent="0.25">
      <c r="A18" s="9" t="s">
        <v>34</v>
      </c>
      <c r="B18" s="16">
        <v>4.1605215174086547</v>
      </c>
      <c r="C18" s="13">
        <f t="shared" si="0"/>
        <v>0</v>
      </c>
    </row>
    <row r="19" spans="1:3" x14ac:dyDescent="0.25">
      <c r="A19" s="9" t="s">
        <v>35</v>
      </c>
      <c r="B19" s="16">
        <v>4.1330647620748966</v>
      </c>
      <c r="C19" s="13">
        <f t="shared" si="0"/>
        <v>0</v>
      </c>
    </row>
    <row r="20" spans="1:3" x14ac:dyDescent="0.25">
      <c r="A20" s="9" t="s">
        <v>36</v>
      </c>
      <c r="B20" s="16">
        <v>4.2131151899378354</v>
      </c>
      <c r="C20" s="13">
        <f t="shared" si="0"/>
        <v>0</v>
      </c>
    </row>
    <row r="21" spans="1:3" x14ac:dyDescent="0.25">
      <c r="A21" s="9" t="s">
        <v>37</v>
      </c>
      <c r="B21" s="16">
        <v>4.3579741944657995</v>
      </c>
      <c r="C21" s="13">
        <f t="shared" si="0"/>
        <v>0</v>
      </c>
    </row>
    <row r="22" spans="1:3" x14ac:dyDescent="0.25">
      <c r="A22" s="9" t="s">
        <v>38</v>
      </c>
      <c r="B22" s="16">
        <v>4.2119689444278148</v>
      </c>
      <c r="C22" s="13">
        <f t="shared" si="0"/>
        <v>0</v>
      </c>
    </row>
    <row r="23" spans="1:3" x14ac:dyDescent="0.25">
      <c r="A23" s="9" t="s">
        <v>39</v>
      </c>
      <c r="B23" s="16">
        <v>4.0528588142800839</v>
      </c>
      <c r="C23" s="13">
        <f t="shared" si="0"/>
        <v>0</v>
      </c>
    </row>
    <row r="24" spans="1:3" x14ac:dyDescent="0.25">
      <c r="A24" s="9" t="s">
        <v>40</v>
      </c>
      <c r="B24" s="16">
        <v>4.0860594130576926</v>
      </c>
      <c r="C24" s="13">
        <f t="shared" si="0"/>
        <v>0</v>
      </c>
    </row>
    <row r="25" spans="1:3" x14ac:dyDescent="0.25">
      <c r="A25" s="9" t="s">
        <v>41</v>
      </c>
      <c r="B25" s="16">
        <v>4.1179805410669204</v>
      </c>
      <c r="C25" s="13">
        <f t="shared" si="0"/>
        <v>0</v>
      </c>
    </row>
    <row r="26" spans="1:3" x14ac:dyDescent="0.25">
      <c r="A26" s="9" t="s">
        <v>42</v>
      </c>
      <c r="B26" s="16">
        <v>4.1426327280376265</v>
      </c>
      <c r="C26" s="13">
        <f t="shared" si="0"/>
        <v>0</v>
      </c>
    </row>
    <row r="27" spans="1:3" x14ac:dyDescent="0.25">
      <c r="A27" s="9" t="s">
        <v>43</v>
      </c>
      <c r="B27" s="16">
        <v>4.1833068579435349</v>
      </c>
      <c r="C27" s="13">
        <f t="shared" si="0"/>
        <v>0</v>
      </c>
    </row>
    <row r="28" spans="1:3" x14ac:dyDescent="0.25">
      <c r="A28" s="9" t="s">
        <v>44</v>
      </c>
      <c r="B28" s="16">
        <v>4.0554275463024778</v>
      </c>
      <c r="C28" s="13">
        <f t="shared" si="0"/>
        <v>0</v>
      </c>
    </row>
    <row r="29" spans="1:3" x14ac:dyDescent="0.25">
      <c r="A29" s="9" t="s">
        <v>45</v>
      </c>
      <c r="B29" s="16">
        <v>4.0484650482734041</v>
      </c>
      <c r="C29" s="13">
        <f t="shared" si="0"/>
        <v>0</v>
      </c>
    </row>
    <row r="30" spans="1:3" x14ac:dyDescent="0.25">
      <c r="A30" s="9" t="s">
        <v>46</v>
      </c>
      <c r="B30" s="16">
        <v>4.0819657444953918</v>
      </c>
      <c r="C30" s="13">
        <f t="shared" si="0"/>
        <v>0</v>
      </c>
    </row>
    <row r="31" spans="1:3" x14ac:dyDescent="0.25">
      <c r="A31" s="9" t="s">
        <v>47</v>
      </c>
      <c r="B31" s="16">
        <v>4.0065513402223587</v>
      </c>
      <c r="C31" s="13">
        <f t="shared" si="0"/>
        <v>0</v>
      </c>
    </row>
    <row r="32" spans="1:3" x14ac:dyDescent="0.25">
      <c r="A32" s="9" t="s">
        <v>48</v>
      </c>
      <c r="B32" s="16">
        <v>4.069068655371666</v>
      </c>
      <c r="C32" s="13">
        <f t="shared" si="0"/>
        <v>0</v>
      </c>
    </row>
    <row r="33" spans="1:3" x14ac:dyDescent="0.25">
      <c r="A33" s="10" t="s">
        <v>62</v>
      </c>
      <c r="B33" s="29">
        <v>4.0885155349969864</v>
      </c>
      <c r="C33" s="13">
        <v>0</v>
      </c>
    </row>
    <row r="34" spans="1:3" ht="24" x14ac:dyDescent="0.25">
      <c r="A34" s="11" t="s">
        <v>49</v>
      </c>
      <c r="B34" s="12">
        <v>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59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7" t="s">
        <v>63</v>
      </c>
      <c r="C3" s="13">
        <f>$B$34</f>
        <v>0</v>
      </c>
    </row>
    <row r="4" spans="1:3" x14ac:dyDescent="0.25">
      <c r="A4" s="9" t="s">
        <v>20</v>
      </c>
      <c r="B4" s="17" t="s">
        <v>63</v>
      </c>
      <c r="C4" s="13">
        <f t="shared" ref="C4:C32" si="0">$B$34</f>
        <v>0</v>
      </c>
    </row>
    <row r="5" spans="1:3" x14ac:dyDescent="0.25">
      <c r="A5" s="9" t="s">
        <v>21</v>
      </c>
      <c r="B5" s="17" t="s">
        <v>63</v>
      </c>
      <c r="C5" s="13">
        <f t="shared" si="0"/>
        <v>0</v>
      </c>
    </row>
    <row r="6" spans="1:3" x14ac:dyDescent="0.25">
      <c r="A6" s="9" t="s">
        <v>22</v>
      </c>
      <c r="B6" s="17" t="s">
        <v>63</v>
      </c>
      <c r="C6" s="13">
        <f t="shared" si="0"/>
        <v>0</v>
      </c>
    </row>
    <row r="7" spans="1:3" x14ac:dyDescent="0.25">
      <c r="A7" s="9" t="s">
        <v>23</v>
      </c>
      <c r="B7" s="16">
        <v>7.9006615519523624</v>
      </c>
      <c r="C7" s="13">
        <f t="shared" si="0"/>
        <v>0</v>
      </c>
    </row>
    <row r="8" spans="1:3" x14ac:dyDescent="0.25">
      <c r="A8" s="9" t="s">
        <v>24</v>
      </c>
      <c r="B8" s="16">
        <v>7.1678992311159773</v>
      </c>
      <c r="C8" s="13">
        <f t="shared" si="0"/>
        <v>0</v>
      </c>
    </row>
    <row r="9" spans="1:3" x14ac:dyDescent="0.25">
      <c r="A9" s="9" t="s">
        <v>25</v>
      </c>
      <c r="B9" s="16">
        <v>7.2148628843591567</v>
      </c>
      <c r="C9" s="13">
        <f t="shared" si="0"/>
        <v>0</v>
      </c>
    </row>
    <row r="10" spans="1:3" x14ac:dyDescent="0.25">
      <c r="A10" s="9" t="s">
        <v>26</v>
      </c>
      <c r="B10" s="16">
        <v>7.8012365465578828</v>
      </c>
      <c r="C10" s="13">
        <f t="shared" si="0"/>
        <v>0</v>
      </c>
    </row>
    <row r="11" spans="1:3" x14ac:dyDescent="0.25">
      <c r="A11" s="9" t="s">
        <v>27</v>
      </c>
      <c r="B11" s="16">
        <v>6.9307482699130443</v>
      </c>
      <c r="C11" s="13">
        <f t="shared" si="0"/>
        <v>0</v>
      </c>
    </row>
    <row r="12" spans="1:3" x14ac:dyDescent="0.25">
      <c r="A12" s="9" t="s">
        <v>28</v>
      </c>
      <c r="B12" s="16">
        <v>7.0127933684815753</v>
      </c>
      <c r="C12" s="13">
        <f t="shared" si="0"/>
        <v>0</v>
      </c>
    </row>
    <row r="13" spans="1:3" x14ac:dyDescent="0.25">
      <c r="A13" s="9" t="s">
        <v>29</v>
      </c>
      <c r="B13" s="16">
        <v>7.2528923698093584</v>
      </c>
      <c r="C13" s="13">
        <f t="shared" si="0"/>
        <v>0</v>
      </c>
    </row>
    <row r="14" spans="1:3" x14ac:dyDescent="0.25">
      <c r="A14" s="9" t="s">
        <v>30</v>
      </c>
      <c r="B14" s="16">
        <v>7.4645946279485171</v>
      </c>
      <c r="C14" s="13">
        <f t="shared" si="0"/>
        <v>0</v>
      </c>
    </row>
    <row r="15" spans="1:3" x14ac:dyDescent="0.25">
      <c r="A15" s="9" t="s">
        <v>31</v>
      </c>
      <c r="B15" s="16">
        <v>7.1601714276252908</v>
      </c>
      <c r="C15" s="13">
        <f t="shared" si="0"/>
        <v>0</v>
      </c>
    </row>
    <row r="16" spans="1:3" x14ac:dyDescent="0.25">
      <c r="A16" s="9" t="s">
        <v>32</v>
      </c>
      <c r="B16" s="16">
        <v>6.960091286517204</v>
      </c>
      <c r="C16" s="13">
        <f t="shared" si="0"/>
        <v>0</v>
      </c>
    </row>
    <row r="17" spans="1:3" x14ac:dyDescent="0.25">
      <c r="A17" s="9" t="s">
        <v>33</v>
      </c>
      <c r="B17" s="16">
        <v>6.9641989951438088</v>
      </c>
      <c r="C17" s="13">
        <f t="shared" si="0"/>
        <v>0</v>
      </c>
    </row>
    <row r="18" spans="1:3" x14ac:dyDescent="0.25">
      <c r="A18" s="9" t="s">
        <v>34</v>
      </c>
      <c r="B18" s="16">
        <v>6.9370125709696016</v>
      </c>
      <c r="C18" s="13">
        <f t="shared" si="0"/>
        <v>0</v>
      </c>
    </row>
    <row r="19" spans="1:3" x14ac:dyDescent="0.25">
      <c r="A19" s="9" t="s">
        <v>35</v>
      </c>
      <c r="B19" s="16">
        <v>6.8071619500505163</v>
      </c>
      <c r="C19" s="13">
        <f t="shared" si="0"/>
        <v>0</v>
      </c>
    </row>
    <row r="20" spans="1:3" x14ac:dyDescent="0.25">
      <c r="A20" s="9" t="s">
        <v>36</v>
      </c>
      <c r="B20" s="16">
        <v>7.1437867448685015</v>
      </c>
      <c r="C20" s="13">
        <f t="shared" si="0"/>
        <v>0</v>
      </c>
    </row>
    <row r="21" spans="1:3" x14ac:dyDescent="0.25">
      <c r="A21" s="9" t="s">
        <v>37</v>
      </c>
      <c r="B21" s="16">
        <v>7.8349020024563405</v>
      </c>
      <c r="C21" s="13">
        <f t="shared" si="0"/>
        <v>0</v>
      </c>
    </row>
    <row r="22" spans="1:3" x14ac:dyDescent="0.25">
      <c r="A22" s="9" t="s">
        <v>38</v>
      </c>
      <c r="B22" s="16">
        <v>7.3269748281925287</v>
      </c>
      <c r="C22" s="13">
        <f t="shared" si="0"/>
        <v>0</v>
      </c>
    </row>
    <row r="23" spans="1:3" x14ac:dyDescent="0.25">
      <c r="A23" s="9" t="s">
        <v>39</v>
      </c>
      <c r="B23" s="16">
        <v>7.1009588241577148</v>
      </c>
      <c r="C23" s="13">
        <f t="shared" si="0"/>
        <v>0</v>
      </c>
    </row>
    <row r="24" spans="1:3" x14ac:dyDescent="0.25">
      <c r="A24" s="9" t="s">
        <v>40</v>
      </c>
      <c r="B24" s="16">
        <v>7.1620913160608168</v>
      </c>
      <c r="C24" s="13">
        <f t="shared" si="0"/>
        <v>0</v>
      </c>
    </row>
    <row r="25" spans="1:3" x14ac:dyDescent="0.25">
      <c r="A25" s="9" t="s">
        <v>41</v>
      </c>
      <c r="B25" s="16">
        <v>7.4457475885431821</v>
      </c>
      <c r="C25" s="13">
        <f t="shared" si="0"/>
        <v>0</v>
      </c>
    </row>
    <row r="26" spans="1:3" x14ac:dyDescent="0.25">
      <c r="A26" s="9" t="s">
        <v>42</v>
      </c>
      <c r="B26" s="16">
        <v>7.4349361398945684</v>
      </c>
      <c r="C26" s="13">
        <f t="shared" si="0"/>
        <v>0</v>
      </c>
    </row>
    <row r="27" spans="1:3" x14ac:dyDescent="0.25">
      <c r="A27" s="9" t="s">
        <v>43</v>
      </c>
      <c r="B27" s="16">
        <v>7.4193755388259888</v>
      </c>
      <c r="C27" s="13">
        <f t="shared" si="0"/>
        <v>0</v>
      </c>
    </row>
    <row r="28" spans="1:3" x14ac:dyDescent="0.25">
      <c r="A28" s="9" t="s">
        <v>44</v>
      </c>
      <c r="B28" s="16">
        <v>7.1184869607289629</v>
      </c>
      <c r="C28" s="13">
        <f t="shared" si="0"/>
        <v>0</v>
      </c>
    </row>
    <row r="29" spans="1:3" x14ac:dyDescent="0.25">
      <c r="A29" s="9" t="s">
        <v>45</v>
      </c>
      <c r="B29" s="16">
        <v>7.0932016968727112</v>
      </c>
      <c r="C29" s="13">
        <f t="shared" si="0"/>
        <v>0</v>
      </c>
    </row>
    <row r="30" spans="1:3" x14ac:dyDescent="0.25">
      <c r="A30" s="9" t="s">
        <v>46</v>
      </c>
      <c r="B30" s="16">
        <v>7.3289987246195478</v>
      </c>
      <c r="C30" s="13">
        <f t="shared" si="0"/>
        <v>0</v>
      </c>
    </row>
    <row r="31" spans="1:3" x14ac:dyDescent="0.25">
      <c r="A31" s="9" t="s">
        <v>47</v>
      </c>
      <c r="B31" s="16">
        <v>6.6867684423923492</v>
      </c>
      <c r="C31" s="13">
        <f t="shared" si="0"/>
        <v>0</v>
      </c>
    </row>
    <row r="32" spans="1:3" x14ac:dyDescent="0.25">
      <c r="A32" s="9" t="s">
        <v>48</v>
      </c>
      <c r="B32" s="16">
        <v>6.9737349549929304</v>
      </c>
      <c r="C32" s="13">
        <f t="shared" si="0"/>
        <v>0</v>
      </c>
    </row>
    <row r="33" spans="1:3" x14ac:dyDescent="0.25">
      <c r="A33" s="10" t="s">
        <v>62</v>
      </c>
      <c r="B33" s="29">
        <v>6.9495848019917803</v>
      </c>
      <c r="C33" s="13">
        <v>0</v>
      </c>
    </row>
    <row r="34" spans="1:3" ht="24" x14ac:dyDescent="0.25">
      <c r="A34" s="11" t="s">
        <v>49</v>
      </c>
      <c r="B34" s="12">
        <v>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60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7" t="s">
        <v>63</v>
      </c>
      <c r="C3" s="13">
        <f>$B$34</f>
        <v>0</v>
      </c>
    </row>
    <row r="4" spans="1:3" x14ac:dyDescent="0.25">
      <c r="A4" s="9" t="s">
        <v>20</v>
      </c>
      <c r="B4" s="17" t="s">
        <v>63</v>
      </c>
      <c r="C4" s="13">
        <f t="shared" ref="C4:C32" si="0">$B$34</f>
        <v>0</v>
      </c>
    </row>
    <row r="5" spans="1:3" x14ac:dyDescent="0.25">
      <c r="A5" s="9" t="s">
        <v>21</v>
      </c>
      <c r="B5" s="17" t="s">
        <v>63</v>
      </c>
      <c r="C5" s="13">
        <f t="shared" si="0"/>
        <v>0</v>
      </c>
    </row>
    <row r="6" spans="1:3" x14ac:dyDescent="0.25">
      <c r="A6" s="9" t="s">
        <v>22</v>
      </c>
      <c r="B6" s="17" t="s">
        <v>63</v>
      </c>
      <c r="C6" s="13">
        <f t="shared" si="0"/>
        <v>0</v>
      </c>
    </row>
    <row r="7" spans="1:3" x14ac:dyDescent="0.25">
      <c r="A7" s="9" t="s">
        <v>23</v>
      </c>
      <c r="B7" s="17">
        <v>158.87527103424071</v>
      </c>
      <c r="C7" s="13">
        <f t="shared" si="0"/>
        <v>0</v>
      </c>
    </row>
    <row r="8" spans="1:3" x14ac:dyDescent="0.25">
      <c r="A8" s="9" t="s">
        <v>24</v>
      </c>
      <c r="B8" s="17">
        <v>175.42572244008383</v>
      </c>
      <c r="C8" s="13">
        <f t="shared" si="0"/>
        <v>0</v>
      </c>
    </row>
    <row r="9" spans="1:3" x14ac:dyDescent="0.25">
      <c r="A9" s="9" t="s">
        <v>25</v>
      </c>
      <c r="B9" s="17">
        <v>175.16531658172607</v>
      </c>
      <c r="C9" s="13">
        <f t="shared" si="0"/>
        <v>0</v>
      </c>
    </row>
    <row r="10" spans="1:3" x14ac:dyDescent="0.25">
      <c r="A10" s="9" t="s">
        <v>26</v>
      </c>
      <c r="B10" s="17">
        <v>173.12363547467172</v>
      </c>
      <c r="C10" s="13">
        <f t="shared" si="0"/>
        <v>0</v>
      </c>
    </row>
    <row r="11" spans="1:3" x14ac:dyDescent="0.25">
      <c r="A11" s="9" t="s">
        <v>27</v>
      </c>
      <c r="B11" s="17">
        <v>176.91909408569336</v>
      </c>
      <c r="C11" s="13">
        <f t="shared" si="0"/>
        <v>0</v>
      </c>
    </row>
    <row r="12" spans="1:3" x14ac:dyDescent="0.25">
      <c r="A12" s="9" t="s">
        <v>28</v>
      </c>
      <c r="B12" s="17">
        <v>174.0698045094808</v>
      </c>
      <c r="C12" s="13">
        <f t="shared" si="0"/>
        <v>0</v>
      </c>
    </row>
    <row r="13" spans="1:3" x14ac:dyDescent="0.25">
      <c r="A13" s="9" t="s">
        <v>29</v>
      </c>
      <c r="B13" s="17">
        <v>178.67754217918883</v>
      </c>
      <c r="C13" s="13">
        <f t="shared" si="0"/>
        <v>0</v>
      </c>
    </row>
    <row r="14" spans="1:3" x14ac:dyDescent="0.25">
      <c r="A14" s="9" t="s">
        <v>30</v>
      </c>
      <c r="B14" s="17">
        <v>177.6472692489624</v>
      </c>
      <c r="C14" s="13">
        <f t="shared" si="0"/>
        <v>0</v>
      </c>
    </row>
    <row r="15" spans="1:3" x14ac:dyDescent="0.25">
      <c r="A15" s="9" t="s">
        <v>31</v>
      </c>
      <c r="B15" s="17">
        <v>179.72630469004312</v>
      </c>
      <c r="C15" s="13">
        <f t="shared" si="0"/>
        <v>0</v>
      </c>
    </row>
    <row r="16" spans="1:3" x14ac:dyDescent="0.25">
      <c r="A16" s="9" t="s">
        <v>32</v>
      </c>
      <c r="B16" s="17">
        <v>179.97014045715332</v>
      </c>
      <c r="C16" s="13">
        <f t="shared" si="0"/>
        <v>0</v>
      </c>
    </row>
    <row r="17" spans="1:3" x14ac:dyDescent="0.25">
      <c r="A17" s="9" t="s">
        <v>33</v>
      </c>
      <c r="B17" s="17">
        <v>182.02817630767822</v>
      </c>
      <c r="C17" s="13">
        <f t="shared" si="0"/>
        <v>0</v>
      </c>
    </row>
    <row r="18" spans="1:3" x14ac:dyDescent="0.25">
      <c r="A18" s="9" t="s">
        <v>34</v>
      </c>
      <c r="B18" s="17">
        <v>182.0913699467977</v>
      </c>
      <c r="C18" s="13">
        <f t="shared" si="0"/>
        <v>0</v>
      </c>
    </row>
    <row r="19" spans="1:3" x14ac:dyDescent="0.25">
      <c r="A19" s="9" t="s">
        <v>35</v>
      </c>
      <c r="B19" s="17">
        <v>181.82558663686117</v>
      </c>
      <c r="C19" s="13">
        <f t="shared" si="0"/>
        <v>0</v>
      </c>
    </row>
    <row r="20" spans="1:3" x14ac:dyDescent="0.25">
      <c r="A20" s="9" t="s">
        <v>36</v>
      </c>
      <c r="B20" s="17">
        <v>181.41560904184976</v>
      </c>
      <c r="C20" s="13">
        <f t="shared" si="0"/>
        <v>0</v>
      </c>
    </row>
    <row r="21" spans="1:3" x14ac:dyDescent="0.25">
      <c r="A21" s="9" t="s">
        <v>37</v>
      </c>
      <c r="B21" s="17">
        <v>181.00917816162109</v>
      </c>
      <c r="C21" s="13">
        <f t="shared" si="0"/>
        <v>0</v>
      </c>
    </row>
    <row r="22" spans="1:3" x14ac:dyDescent="0.25">
      <c r="A22" s="9" t="s">
        <v>38</v>
      </c>
      <c r="B22" s="17">
        <v>181.91970443725586</v>
      </c>
      <c r="C22" s="13">
        <f t="shared" si="0"/>
        <v>0</v>
      </c>
    </row>
    <row r="23" spans="1:3" x14ac:dyDescent="0.25">
      <c r="A23" s="9" t="s">
        <v>39</v>
      </c>
      <c r="B23" s="17">
        <v>182.28046321868896</v>
      </c>
      <c r="C23" s="13">
        <f t="shared" si="0"/>
        <v>0</v>
      </c>
    </row>
    <row r="24" spans="1:3" x14ac:dyDescent="0.25">
      <c r="A24" s="9" t="s">
        <v>40</v>
      </c>
      <c r="B24" s="17">
        <v>183.57741673787436</v>
      </c>
      <c r="C24" s="13">
        <f t="shared" si="0"/>
        <v>0</v>
      </c>
    </row>
    <row r="25" spans="1:3" x14ac:dyDescent="0.25">
      <c r="A25" s="9" t="s">
        <v>41</v>
      </c>
      <c r="B25" s="17">
        <v>183.43412939707437</v>
      </c>
      <c r="C25" s="13">
        <f t="shared" si="0"/>
        <v>0</v>
      </c>
    </row>
    <row r="26" spans="1:3" x14ac:dyDescent="0.25">
      <c r="A26" s="9" t="s">
        <v>42</v>
      </c>
      <c r="B26" s="17">
        <v>180.10009797414145</v>
      </c>
      <c r="C26" s="13">
        <f t="shared" si="0"/>
        <v>0</v>
      </c>
    </row>
    <row r="27" spans="1:3" x14ac:dyDescent="0.25">
      <c r="A27" s="9" t="s">
        <v>43</v>
      </c>
      <c r="B27" s="17">
        <v>182.07326253255209</v>
      </c>
      <c r="C27" s="13">
        <f t="shared" si="0"/>
        <v>0</v>
      </c>
    </row>
    <row r="28" spans="1:3" x14ac:dyDescent="0.25">
      <c r="A28" s="9" t="s">
        <v>44</v>
      </c>
      <c r="B28" s="17">
        <v>182.85068384806314</v>
      </c>
      <c r="C28" s="13">
        <f t="shared" si="0"/>
        <v>0</v>
      </c>
    </row>
    <row r="29" spans="1:3" x14ac:dyDescent="0.25">
      <c r="A29" s="9" t="s">
        <v>45</v>
      </c>
      <c r="B29" s="17">
        <v>181.73749160766602</v>
      </c>
      <c r="C29" s="13">
        <f t="shared" si="0"/>
        <v>0</v>
      </c>
    </row>
    <row r="30" spans="1:3" x14ac:dyDescent="0.25">
      <c r="A30" s="9" t="s">
        <v>46</v>
      </c>
      <c r="B30" s="17">
        <v>181.90062046051025</v>
      </c>
      <c r="C30" s="13">
        <f t="shared" si="0"/>
        <v>0</v>
      </c>
    </row>
    <row r="31" spans="1:3" x14ac:dyDescent="0.25">
      <c r="A31" s="9" t="s">
        <v>47</v>
      </c>
      <c r="B31" s="17">
        <v>183.51914850870767</v>
      </c>
      <c r="C31" s="13">
        <f t="shared" si="0"/>
        <v>0</v>
      </c>
    </row>
    <row r="32" spans="1:3" x14ac:dyDescent="0.25">
      <c r="A32" s="9" t="s">
        <v>48</v>
      </c>
      <c r="B32" s="17">
        <v>182.21445115407309</v>
      </c>
      <c r="C32" s="13">
        <f t="shared" si="0"/>
        <v>0</v>
      </c>
    </row>
    <row r="33" spans="1:3" x14ac:dyDescent="0.25">
      <c r="A33" s="10" t="s">
        <v>62</v>
      </c>
      <c r="B33" s="23">
        <v>182.16424433390299</v>
      </c>
      <c r="C33" s="13">
        <v>0</v>
      </c>
    </row>
    <row r="34" spans="1:3" ht="24" x14ac:dyDescent="0.25">
      <c r="A34" s="11" t="s">
        <v>49</v>
      </c>
      <c r="B34" s="12">
        <v>0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61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7" t="s">
        <v>63</v>
      </c>
      <c r="C3" s="13">
        <f>$B$34</f>
        <v>20</v>
      </c>
    </row>
    <row r="4" spans="1:3" x14ac:dyDescent="0.25">
      <c r="A4" s="9" t="s">
        <v>20</v>
      </c>
      <c r="B4" s="17" t="s">
        <v>63</v>
      </c>
      <c r="C4" s="13">
        <f t="shared" ref="C4:C32" si="0">$B$34</f>
        <v>20</v>
      </c>
    </row>
    <row r="5" spans="1:3" x14ac:dyDescent="0.25">
      <c r="A5" s="9" t="s">
        <v>21</v>
      </c>
      <c r="B5" s="17" t="s">
        <v>63</v>
      </c>
      <c r="C5" s="13">
        <f t="shared" si="0"/>
        <v>20</v>
      </c>
    </row>
    <row r="6" spans="1:3" x14ac:dyDescent="0.25">
      <c r="A6" s="9" t="s">
        <v>22</v>
      </c>
      <c r="B6" s="17" t="s">
        <v>63</v>
      </c>
      <c r="C6" s="13">
        <f t="shared" si="0"/>
        <v>20</v>
      </c>
    </row>
    <row r="7" spans="1:3" x14ac:dyDescent="0.25">
      <c r="A7" s="9" t="s">
        <v>23</v>
      </c>
      <c r="B7" s="16">
        <v>10.753693366050721</v>
      </c>
      <c r="C7" s="13">
        <f t="shared" si="0"/>
        <v>20</v>
      </c>
    </row>
    <row r="8" spans="1:3" x14ac:dyDescent="0.25">
      <c r="A8" s="9" t="s">
        <v>24</v>
      </c>
      <c r="B8" s="16">
        <v>11.41594010591507</v>
      </c>
      <c r="C8" s="13">
        <f t="shared" si="0"/>
        <v>20</v>
      </c>
    </row>
    <row r="9" spans="1:3" x14ac:dyDescent="0.25">
      <c r="A9" s="9" t="s">
        <v>25</v>
      </c>
      <c r="B9" s="16">
        <v>11.191891832554594</v>
      </c>
      <c r="C9" s="13">
        <f t="shared" si="0"/>
        <v>20</v>
      </c>
    </row>
    <row r="10" spans="1:3" x14ac:dyDescent="0.25">
      <c r="A10" s="9" t="s">
        <v>26</v>
      </c>
      <c r="B10" s="16">
        <v>10.98657628764277</v>
      </c>
      <c r="C10" s="13">
        <f t="shared" si="0"/>
        <v>20</v>
      </c>
    </row>
    <row r="11" spans="1:3" x14ac:dyDescent="0.25">
      <c r="A11" s="9" t="s">
        <v>27</v>
      </c>
      <c r="B11" s="16">
        <v>11.062586033597906</v>
      </c>
      <c r="C11" s="13">
        <f t="shared" si="0"/>
        <v>20</v>
      </c>
    </row>
    <row r="12" spans="1:3" x14ac:dyDescent="0.25">
      <c r="A12" s="9" t="s">
        <v>28</v>
      </c>
      <c r="B12" s="16">
        <v>11.070135015122434</v>
      </c>
      <c r="C12" s="13">
        <f t="shared" si="0"/>
        <v>20</v>
      </c>
    </row>
    <row r="13" spans="1:3" x14ac:dyDescent="0.25">
      <c r="A13" s="9" t="s">
        <v>29</v>
      </c>
      <c r="B13" s="16">
        <v>11.06477167295373</v>
      </c>
      <c r="C13" s="13">
        <f t="shared" si="0"/>
        <v>20</v>
      </c>
    </row>
    <row r="14" spans="1:3" x14ac:dyDescent="0.25">
      <c r="A14" s="9" t="s">
        <v>30</v>
      </c>
      <c r="B14" s="16">
        <v>10.913251450721253</v>
      </c>
      <c r="C14" s="13">
        <f t="shared" si="0"/>
        <v>20</v>
      </c>
    </row>
    <row r="15" spans="1:3" x14ac:dyDescent="0.25">
      <c r="A15" s="9" t="s">
        <v>31</v>
      </c>
      <c r="B15" s="16">
        <v>11.016117785839324</v>
      </c>
      <c r="C15" s="13">
        <f t="shared" si="0"/>
        <v>20</v>
      </c>
    </row>
    <row r="16" spans="1:3" x14ac:dyDescent="0.25">
      <c r="A16" s="9" t="s">
        <v>32</v>
      </c>
      <c r="B16" s="16">
        <v>11.016567007024237</v>
      </c>
      <c r="C16" s="13">
        <f t="shared" si="0"/>
        <v>20</v>
      </c>
    </row>
    <row r="17" spans="1:3" x14ac:dyDescent="0.25">
      <c r="A17" s="9" t="s">
        <v>33</v>
      </c>
      <c r="B17" s="16">
        <v>11.68138788101521</v>
      </c>
      <c r="C17" s="13">
        <f t="shared" si="0"/>
        <v>20</v>
      </c>
    </row>
    <row r="18" spans="1:3" x14ac:dyDescent="0.25">
      <c r="A18" s="9" t="s">
        <v>34</v>
      </c>
      <c r="B18" s="16">
        <v>11.791987622037848</v>
      </c>
      <c r="C18" s="13">
        <f t="shared" si="0"/>
        <v>20</v>
      </c>
    </row>
    <row r="19" spans="1:3" x14ac:dyDescent="0.25">
      <c r="A19" s="9" t="s">
        <v>35</v>
      </c>
      <c r="B19" s="16">
        <v>11.743622617518648</v>
      </c>
      <c r="C19" s="13">
        <f t="shared" si="0"/>
        <v>20</v>
      </c>
    </row>
    <row r="20" spans="1:3" x14ac:dyDescent="0.25">
      <c r="A20" s="9" t="s">
        <v>36</v>
      </c>
      <c r="B20" s="16">
        <v>11.781576785635441</v>
      </c>
      <c r="C20" s="13">
        <f t="shared" si="0"/>
        <v>20</v>
      </c>
    </row>
    <row r="21" spans="1:3" x14ac:dyDescent="0.25">
      <c r="A21" s="9" t="s">
        <v>37</v>
      </c>
      <c r="B21" s="16">
        <v>11.016347073494121</v>
      </c>
      <c r="C21" s="13">
        <f t="shared" si="0"/>
        <v>20</v>
      </c>
    </row>
    <row r="22" spans="1:3" x14ac:dyDescent="0.25">
      <c r="A22" s="9" t="s">
        <v>38</v>
      </c>
      <c r="B22" s="16">
        <v>11.65928923830073</v>
      </c>
      <c r="C22" s="13">
        <f t="shared" si="0"/>
        <v>20</v>
      </c>
    </row>
    <row r="23" spans="1:3" x14ac:dyDescent="0.25">
      <c r="A23" s="9" t="s">
        <v>39</v>
      </c>
      <c r="B23" s="16">
        <v>11.732498108072484</v>
      </c>
      <c r="C23" s="13">
        <f t="shared" si="0"/>
        <v>20</v>
      </c>
    </row>
    <row r="24" spans="1:3" x14ac:dyDescent="0.25">
      <c r="A24" s="9" t="s">
        <v>40</v>
      </c>
      <c r="B24" s="16">
        <v>11.828893174516393</v>
      </c>
      <c r="C24" s="13">
        <f t="shared" si="0"/>
        <v>20</v>
      </c>
    </row>
    <row r="25" spans="1:3" x14ac:dyDescent="0.25">
      <c r="A25" s="9" t="s">
        <v>41</v>
      </c>
      <c r="B25" s="16">
        <v>11.521780866257687</v>
      </c>
      <c r="C25" s="13">
        <f t="shared" si="0"/>
        <v>20</v>
      </c>
    </row>
    <row r="26" spans="1:3" x14ac:dyDescent="0.25">
      <c r="A26" s="9" t="s">
        <v>42</v>
      </c>
      <c r="B26" s="16">
        <v>10.958119423493095</v>
      </c>
      <c r="C26" s="13">
        <f t="shared" si="0"/>
        <v>20</v>
      </c>
    </row>
    <row r="27" spans="1:3" x14ac:dyDescent="0.25">
      <c r="A27" s="9" t="s">
        <v>43</v>
      </c>
      <c r="B27" s="16">
        <v>11.323061605294546</v>
      </c>
      <c r="C27" s="13">
        <f t="shared" si="0"/>
        <v>20</v>
      </c>
    </row>
    <row r="28" spans="1:3" x14ac:dyDescent="0.25">
      <c r="A28" s="9" t="s">
        <v>44</v>
      </c>
      <c r="B28" s="16">
        <v>11.800868034362793</v>
      </c>
      <c r="C28" s="13">
        <f t="shared" si="0"/>
        <v>20</v>
      </c>
    </row>
    <row r="29" spans="1:3" x14ac:dyDescent="0.25">
      <c r="A29" s="9" t="s">
        <v>45</v>
      </c>
      <c r="B29" s="16">
        <v>11.302907486756643</v>
      </c>
      <c r="C29" s="13">
        <f t="shared" si="0"/>
        <v>20</v>
      </c>
    </row>
    <row r="30" spans="1:3" x14ac:dyDescent="0.25">
      <c r="A30" s="9" t="s">
        <v>46</v>
      </c>
      <c r="B30" s="16">
        <v>11.341340819994608</v>
      </c>
      <c r="C30" s="13">
        <f t="shared" si="0"/>
        <v>20</v>
      </c>
    </row>
    <row r="31" spans="1:3" x14ac:dyDescent="0.25">
      <c r="A31" s="9" t="s">
        <v>47</v>
      </c>
      <c r="B31" s="16">
        <v>11.851843873659769</v>
      </c>
      <c r="C31" s="13">
        <f t="shared" si="0"/>
        <v>20</v>
      </c>
    </row>
    <row r="32" spans="1:3" x14ac:dyDescent="0.25">
      <c r="A32" s="9" t="s">
        <v>48</v>
      </c>
      <c r="B32" s="16">
        <v>11.506995817025503</v>
      </c>
      <c r="C32" s="13">
        <f t="shared" si="0"/>
        <v>20</v>
      </c>
    </row>
    <row r="33" spans="1:3" x14ac:dyDescent="0.25">
      <c r="A33" s="10" t="s">
        <v>62</v>
      </c>
      <c r="B33" s="29">
        <v>11.526366531848907</v>
      </c>
      <c r="C33" s="13">
        <v>20</v>
      </c>
    </row>
    <row r="34" spans="1:3" ht="24" x14ac:dyDescent="0.25">
      <c r="A34" s="11" t="s">
        <v>49</v>
      </c>
      <c r="B34" s="12">
        <v>20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16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7" t="s">
        <v>63</v>
      </c>
      <c r="C3">
        <v>10</v>
      </c>
    </row>
    <row r="4" spans="1:3" x14ac:dyDescent="0.25">
      <c r="A4" s="9" t="s">
        <v>20</v>
      </c>
      <c r="B4" s="17" t="s">
        <v>63</v>
      </c>
      <c r="C4">
        <v>10</v>
      </c>
    </row>
    <row r="5" spans="1:3" x14ac:dyDescent="0.25">
      <c r="A5" s="9" t="s">
        <v>21</v>
      </c>
      <c r="B5" s="17" t="s">
        <v>63</v>
      </c>
      <c r="C5">
        <v>10</v>
      </c>
    </row>
    <row r="6" spans="1:3" x14ac:dyDescent="0.25">
      <c r="A6" s="9" t="s">
        <v>22</v>
      </c>
      <c r="B6" s="17" t="s">
        <v>63</v>
      </c>
      <c r="C6">
        <v>10</v>
      </c>
    </row>
    <row r="7" spans="1:3" x14ac:dyDescent="0.25">
      <c r="A7" s="9" t="s">
        <v>23</v>
      </c>
      <c r="B7" s="16">
        <v>0.50689242351800201</v>
      </c>
      <c r="C7">
        <v>10</v>
      </c>
    </row>
    <row r="8" spans="1:3" x14ac:dyDescent="0.25">
      <c r="A8" s="9" t="s">
        <v>24</v>
      </c>
      <c r="B8" s="16">
        <v>0.57190501475997735</v>
      </c>
      <c r="C8">
        <v>10</v>
      </c>
    </row>
    <row r="9" spans="1:3" x14ac:dyDescent="0.25">
      <c r="A9" s="9" t="s">
        <v>25</v>
      </c>
      <c r="B9" s="16">
        <v>2.3995689421575119</v>
      </c>
      <c r="C9">
        <v>10</v>
      </c>
    </row>
    <row r="10" spans="1:3" x14ac:dyDescent="0.25">
      <c r="A10" s="9" t="s">
        <v>26</v>
      </c>
      <c r="B10" s="16">
        <v>0.60603101357169775</v>
      </c>
      <c r="C10">
        <v>10</v>
      </c>
    </row>
    <row r="11" spans="1:3" x14ac:dyDescent="0.25">
      <c r="A11" s="9" t="s">
        <v>27</v>
      </c>
      <c r="B11" s="16">
        <v>6.9183886051177979E-2</v>
      </c>
      <c r="C11">
        <v>10</v>
      </c>
    </row>
    <row r="12" spans="1:3" x14ac:dyDescent="0.25">
      <c r="A12" s="9" t="s">
        <v>28</v>
      </c>
      <c r="B12" s="16">
        <v>0.32624102114362918</v>
      </c>
      <c r="C12">
        <v>10</v>
      </c>
    </row>
    <row r="13" spans="1:3" x14ac:dyDescent="0.25">
      <c r="A13" s="9" t="s">
        <v>29</v>
      </c>
      <c r="B13" s="16">
        <v>0.26266656362492108</v>
      </c>
      <c r="C13">
        <v>10</v>
      </c>
    </row>
    <row r="14" spans="1:3" x14ac:dyDescent="0.25">
      <c r="A14" s="9" t="s">
        <v>30</v>
      </c>
      <c r="B14" s="16">
        <v>0.35645106371412888</v>
      </c>
      <c r="C14">
        <v>10</v>
      </c>
    </row>
    <row r="15" spans="1:3" x14ac:dyDescent="0.25">
      <c r="A15" s="9" t="s">
        <v>31</v>
      </c>
      <c r="B15" s="16">
        <v>9.4788042788809923E-2</v>
      </c>
      <c r="C15">
        <v>10</v>
      </c>
    </row>
    <row r="16" spans="1:3" x14ac:dyDescent="0.25">
      <c r="A16" s="9" t="s">
        <v>32</v>
      </c>
      <c r="B16" s="16">
        <v>0</v>
      </c>
      <c r="C16">
        <v>10</v>
      </c>
    </row>
    <row r="17" spans="1:3" x14ac:dyDescent="0.25">
      <c r="A17" s="9" t="s">
        <v>33</v>
      </c>
      <c r="B17" s="16">
        <v>0.34850441490082029</v>
      </c>
      <c r="C17">
        <v>10</v>
      </c>
    </row>
    <row r="18" spans="1:3" x14ac:dyDescent="0.25">
      <c r="A18" s="9" t="s">
        <v>34</v>
      </c>
      <c r="B18" s="16">
        <v>1.9442744077520169E-2</v>
      </c>
      <c r="C18">
        <v>10</v>
      </c>
    </row>
    <row r="19" spans="1:3" x14ac:dyDescent="0.25">
      <c r="A19" s="9" t="s">
        <v>35</v>
      </c>
      <c r="B19" s="16">
        <v>0</v>
      </c>
      <c r="C19">
        <v>10</v>
      </c>
    </row>
    <row r="20" spans="1:3" x14ac:dyDescent="0.25">
      <c r="A20" s="9" t="s">
        <v>36</v>
      </c>
      <c r="B20" s="16">
        <v>0.29724841439066096</v>
      </c>
      <c r="C20">
        <v>10</v>
      </c>
    </row>
    <row r="21" spans="1:3" x14ac:dyDescent="0.25">
      <c r="A21" s="9" t="s">
        <v>37</v>
      </c>
      <c r="B21" s="16">
        <v>4.4824888216371234E-2</v>
      </c>
      <c r="C21">
        <v>10</v>
      </c>
    </row>
    <row r="22" spans="1:3" x14ac:dyDescent="0.25">
      <c r="A22" s="9" t="s">
        <v>38</v>
      </c>
      <c r="B22" s="16">
        <v>0.96410169278053526</v>
      </c>
      <c r="C22">
        <v>10</v>
      </c>
    </row>
    <row r="23" spans="1:3" x14ac:dyDescent="0.25">
      <c r="A23" s="9" t="s">
        <v>39</v>
      </c>
      <c r="B23" s="16">
        <v>1.5813042026885011</v>
      </c>
      <c r="C23">
        <v>10</v>
      </c>
    </row>
    <row r="24" spans="1:3" x14ac:dyDescent="0.25">
      <c r="A24" s="9" t="s">
        <v>40</v>
      </c>
      <c r="B24" s="16">
        <v>0.48006663075152861</v>
      </c>
      <c r="C24">
        <v>10</v>
      </c>
    </row>
    <row r="25" spans="1:3" x14ac:dyDescent="0.25">
      <c r="A25" s="9" t="s">
        <v>41</v>
      </c>
      <c r="B25" s="16">
        <v>0.31203449786977566</v>
      </c>
      <c r="C25">
        <v>10</v>
      </c>
    </row>
    <row r="26" spans="1:3" x14ac:dyDescent="0.25">
      <c r="A26" s="9" t="s">
        <v>42</v>
      </c>
      <c r="B26" s="16">
        <v>0.32231293513399101</v>
      </c>
      <c r="C26">
        <v>10</v>
      </c>
    </row>
    <row r="27" spans="1:3" x14ac:dyDescent="0.25">
      <c r="A27" s="9" t="s">
        <v>43</v>
      </c>
      <c r="B27" s="16">
        <v>0.41197347640991211</v>
      </c>
      <c r="C27">
        <v>10</v>
      </c>
    </row>
    <row r="28" spans="1:3" x14ac:dyDescent="0.25">
      <c r="A28" s="9" t="s">
        <v>44</v>
      </c>
      <c r="B28" s="16">
        <v>0.23891908465884626</v>
      </c>
      <c r="C28">
        <v>10</v>
      </c>
    </row>
    <row r="29" spans="1:3" x14ac:dyDescent="0.25">
      <c r="A29" s="9" t="s">
        <v>45</v>
      </c>
      <c r="B29" s="16">
        <v>6.7595531853536769E-2</v>
      </c>
      <c r="C29">
        <v>10</v>
      </c>
    </row>
    <row r="30" spans="1:3" x14ac:dyDescent="0.25">
      <c r="A30" s="9" t="s">
        <v>46</v>
      </c>
      <c r="B30" s="16">
        <v>3.8748557368914284E-2</v>
      </c>
      <c r="C30">
        <v>10</v>
      </c>
    </row>
    <row r="31" spans="1:3" x14ac:dyDescent="0.25">
      <c r="A31" s="9" t="s">
        <v>47</v>
      </c>
      <c r="B31" s="16">
        <v>8.51451853911082E-2</v>
      </c>
      <c r="C31">
        <v>10</v>
      </c>
    </row>
    <row r="32" spans="1:3" x14ac:dyDescent="0.25">
      <c r="A32" s="9" t="s">
        <v>48</v>
      </c>
      <c r="B32" s="16">
        <v>0.13807511645912504</v>
      </c>
      <c r="C32">
        <v>10</v>
      </c>
    </row>
    <row r="33" spans="1:3" x14ac:dyDescent="0.25">
      <c r="A33" s="9" t="s">
        <v>62</v>
      </c>
      <c r="B33" s="29">
        <v>0.28456746911009151</v>
      </c>
      <c r="C33">
        <v>10</v>
      </c>
    </row>
    <row r="34" spans="1:3" ht="24" x14ac:dyDescent="0.25">
      <c r="A34" s="11" t="s">
        <v>49</v>
      </c>
      <c r="B34" s="12">
        <v>10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50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7" t="s">
        <v>63</v>
      </c>
      <c r="C3" s="13">
        <f>$B$34</f>
        <v>50</v>
      </c>
    </row>
    <row r="4" spans="1:3" x14ac:dyDescent="0.25">
      <c r="A4" s="9" t="s">
        <v>20</v>
      </c>
      <c r="B4" s="17" t="s">
        <v>63</v>
      </c>
      <c r="C4" s="13">
        <f t="shared" ref="C4:C34" si="0">$B$34</f>
        <v>50</v>
      </c>
    </row>
    <row r="5" spans="1:3" x14ac:dyDescent="0.25">
      <c r="A5" s="9" t="s">
        <v>21</v>
      </c>
      <c r="B5" s="17" t="s">
        <v>63</v>
      </c>
      <c r="C5" s="13">
        <f t="shared" si="0"/>
        <v>50</v>
      </c>
    </row>
    <row r="6" spans="1:3" x14ac:dyDescent="0.25">
      <c r="A6" s="9" t="s">
        <v>22</v>
      </c>
      <c r="B6" s="17" t="s">
        <v>63</v>
      </c>
      <c r="C6" s="13">
        <f t="shared" si="0"/>
        <v>50</v>
      </c>
    </row>
    <row r="7" spans="1:3" x14ac:dyDescent="0.25">
      <c r="A7" s="9" t="s">
        <v>23</v>
      </c>
      <c r="B7" s="16">
        <v>0.7718333825469017</v>
      </c>
      <c r="C7" s="13">
        <f t="shared" si="0"/>
        <v>50</v>
      </c>
    </row>
    <row r="8" spans="1:3" x14ac:dyDescent="0.25">
      <c r="A8" s="9" t="s">
        <v>24</v>
      </c>
      <c r="B8" s="16">
        <v>0</v>
      </c>
      <c r="C8" s="13">
        <f t="shared" si="0"/>
        <v>50</v>
      </c>
    </row>
    <row r="9" spans="1:3" x14ac:dyDescent="0.25">
      <c r="A9" s="9" t="s">
        <v>25</v>
      </c>
      <c r="B9" s="16">
        <v>0</v>
      </c>
      <c r="C9" s="13">
        <f t="shared" si="0"/>
        <v>50</v>
      </c>
    </row>
    <row r="10" spans="1:3" x14ac:dyDescent="0.25">
      <c r="A10" s="9" t="s">
        <v>26</v>
      </c>
      <c r="B10" s="16">
        <v>0</v>
      </c>
      <c r="C10" s="13">
        <f t="shared" si="0"/>
        <v>50</v>
      </c>
    </row>
    <row r="11" spans="1:3" x14ac:dyDescent="0.25">
      <c r="A11" s="9" t="s">
        <v>27</v>
      </c>
      <c r="B11" s="16">
        <v>0</v>
      </c>
      <c r="C11" s="13">
        <f t="shared" si="0"/>
        <v>50</v>
      </c>
    </row>
    <row r="12" spans="1:3" x14ac:dyDescent="0.25">
      <c r="A12" s="9" t="s">
        <v>28</v>
      </c>
      <c r="B12" s="16">
        <v>8.5149302127513482E-2</v>
      </c>
      <c r="C12" s="13">
        <f t="shared" si="0"/>
        <v>50</v>
      </c>
    </row>
    <row r="13" spans="1:3" x14ac:dyDescent="0.25">
      <c r="A13" s="9" t="s">
        <v>29</v>
      </c>
      <c r="B13" s="16">
        <v>0.15434581300486688</v>
      </c>
      <c r="C13" s="13">
        <f t="shared" si="0"/>
        <v>50</v>
      </c>
    </row>
    <row r="14" spans="1:3" x14ac:dyDescent="0.25">
      <c r="A14" s="9" t="s">
        <v>30</v>
      </c>
      <c r="B14" s="16">
        <v>1.8130983919539351E-4</v>
      </c>
      <c r="C14" s="13">
        <f t="shared" si="0"/>
        <v>50</v>
      </c>
    </row>
    <row r="15" spans="1:3" x14ac:dyDescent="0.25">
      <c r="A15" s="9" t="s">
        <v>31</v>
      </c>
      <c r="B15" s="16">
        <v>0</v>
      </c>
      <c r="C15" s="13">
        <f t="shared" si="0"/>
        <v>50</v>
      </c>
    </row>
    <row r="16" spans="1:3" x14ac:dyDescent="0.25">
      <c r="A16" s="9" t="s">
        <v>32</v>
      </c>
      <c r="B16" s="16">
        <v>7.8829531973980849E-2</v>
      </c>
      <c r="C16" s="13">
        <f t="shared" si="0"/>
        <v>50</v>
      </c>
    </row>
    <row r="17" spans="1:3" x14ac:dyDescent="0.25">
      <c r="A17" s="9" t="s">
        <v>33</v>
      </c>
      <c r="B17" s="16">
        <v>0</v>
      </c>
      <c r="C17" s="13">
        <f t="shared" si="0"/>
        <v>50</v>
      </c>
    </row>
    <row r="18" spans="1:3" x14ac:dyDescent="0.25">
      <c r="A18" s="9" t="s">
        <v>34</v>
      </c>
      <c r="B18" s="16">
        <v>0.37097153511453185</v>
      </c>
      <c r="C18" s="13">
        <f t="shared" si="0"/>
        <v>50</v>
      </c>
    </row>
    <row r="19" spans="1:3" x14ac:dyDescent="0.25">
      <c r="A19" s="9" t="s">
        <v>35</v>
      </c>
      <c r="B19" s="16">
        <v>0</v>
      </c>
      <c r="C19" s="13">
        <f t="shared" si="0"/>
        <v>50</v>
      </c>
    </row>
    <row r="20" spans="1:3" x14ac:dyDescent="0.25">
      <c r="A20" s="9" t="s">
        <v>36</v>
      </c>
      <c r="B20" s="16">
        <v>1.1998871742410864</v>
      </c>
      <c r="C20" s="13">
        <f t="shared" si="0"/>
        <v>50</v>
      </c>
    </row>
    <row r="21" spans="1:3" x14ac:dyDescent="0.25">
      <c r="A21" s="9" t="s">
        <v>37</v>
      </c>
      <c r="B21" s="16">
        <v>0</v>
      </c>
      <c r="C21" s="13">
        <f t="shared" si="0"/>
        <v>50</v>
      </c>
    </row>
    <row r="22" spans="1:3" x14ac:dyDescent="0.25">
      <c r="A22" s="9" t="s">
        <v>38</v>
      </c>
      <c r="B22" s="16">
        <v>0.72938858923759864</v>
      </c>
      <c r="C22" s="13">
        <f t="shared" si="0"/>
        <v>50</v>
      </c>
    </row>
    <row r="23" spans="1:3" x14ac:dyDescent="0.25">
      <c r="A23" s="9" t="s">
        <v>39</v>
      </c>
      <c r="B23" s="16">
        <v>0.43140485692531505</v>
      </c>
      <c r="C23" s="13">
        <f t="shared" si="0"/>
        <v>50</v>
      </c>
    </row>
    <row r="24" spans="1:3" x14ac:dyDescent="0.25">
      <c r="A24" s="9" t="s">
        <v>40</v>
      </c>
      <c r="B24" s="16">
        <v>0.39198778537993734</v>
      </c>
      <c r="C24" s="13">
        <f t="shared" si="0"/>
        <v>50</v>
      </c>
    </row>
    <row r="25" spans="1:3" x14ac:dyDescent="0.25">
      <c r="A25" s="9" t="s">
        <v>41</v>
      </c>
      <c r="B25" s="16">
        <v>0.65820521496711892</v>
      </c>
      <c r="C25" s="13">
        <f t="shared" si="0"/>
        <v>50</v>
      </c>
    </row>
    <row r="26" spans="1:3" x14ac:dyDescent="0.25">
      <c r="A26" s="9" t="s">
        <v>42</v>
      </c>
      <c r="B26" s="16">
        <v>1.2623479677283245</v>
      </c>
      <c r="C26" s="13">
        <f t="shared" si="0"/>
        <v>50</v>
      </c>
    </row>
    <row r="27" spans="1:3" x14ac:dyDescent="0.25">
      <c r="A27" s="9" t="s">
        <v>43</v>
      </c>
      <c r="B27" s="16">
        <v>0</v>
      </c>
      <c r="C27" s="13">
        <f t="shared" si="0"/>
        <v>50</v>
      </c>
    </row>
    <row r="28" spans="1:3" x14ac:dyDescent="0.25">
      <c r="A28" s="9" t="s">
        <v>44</v>
      </c>
      <c r="B28" s="16">
        <v>0.55994606018066406</v>
      </c>
      <c r="C28" s="13">
        <f t="shared" si="0"/>
        <v>50</v>
      </c>
    </row>
    <row r="29" spans="1:3" x14ac:dyDescent="0.25">
      <c r="A29" s="9" t="s">
        <v>45</v>
      </c>
      <c r="B29" s="16">
        <v>0.12509427467981973</v>
      </c>
      <c r="C29" s="13">
        <f t="shared" si="0"/>
        <v>50</v>
      </c>
    </row>
    <row r="30" spans="1:3" x14ac:dyDescent="0.25">
      <c r="A30" s="9" t="s">
        <v>46</v>
      </c>
      <c r="B30" s="16">
        <v>0</v>
      </c>
      <c r="C30" s="13">
        <f t="shared" si="0"/>
        <v>50</v>
      </c>
    </row>
    <row r="31" spans="1:3" x14ac:dyDescent="0.25">
      <c r="A31" s="9" t="s">
        <v>47</v>
      </c>
      <c r="B31" s="16">
        <v>0.73588085174560547</v>
      </c>
      <c r="C31" s="13">
        <f t="shared" si="0"/>
        <v>50</v>
      </c>
    </row>
    <row r="32" spans="1:3" x14ac:dyDescent="0.25">
      <c r="A32" s="9" t="s">
        <v>48</v>
      </c>
      <c r="B32" s="16">
        <v>0</v>
      </c>
      <c r="C32" s="13">
        <f t="shared" si="0"/>
        <v>50</v>
      </c>
    </row>
    <row r="33" spans="1:3" x14ac:dyDescent="0.25">
      <c r="A33" s="10" t="s">
        <v>62</v>
      </c>
      <c r="B33" s="29">
        <v>0</v>
      </c>
      <c r="C33" s="13">
        <v>50</v>
      </c>
    </row>
    <row r="34" spans="1:3" ht="24" x14ac:dyDescent="0.25">
      <c r="A34" s="11" t="s">
        <v>49</v>
      </c>
      <c r="B34" s="12">
        <v>50</v>
      </c>
      <c r="C34" s="13">
        <f t="shared" si="0"/>
        <v>50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52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7" t="s">
        <v>63</v>
      </c>
      <c r="C3" s="13">
        <f>$B$34</f>
        <v>10</v>
      </c>
    </row>
    <row r="4" spans="1:3" x14ac:dyDescent="0.25">
      <c r="A4" s="9" t="s">
        <v>20</v>
      </c>
      <c r="B4" s="17" t="s">
        <v>63</v>
      </c>
      <c r="C4" s="13">
        <f t="shared" ref="C4:C32" si="0">$B$34</f>
        <v>10</v>
      </c>
    </row>
    <row r="5" spans="1:3" x14ac:dyDescent="0.25">
      <c r="A5" s="9" t="s">
        <v>21</v>
      </c>
      <c r="B5" s="17" t="s">
        <v>63</v>
      </c>
      <c r="C5" s="13">
        <f t="shared" si="0"/>
        <v>10</v>
      </c>
    </row>
    <row r="6" spans="1:3" x14ac:dyDescent="0.25">
      <c r="A6" s="9" t="s">
        <v>22</v>
      </c>
      <c r="B6" s="17" t="s">
        <v>63</v>
      </c>
      <c r="C6" s="13">
        <f t="shared" si="0"/>
        <v>10</v>
      </c>
    </row>
    <row r="7" spans="1:3" x14ac:dyDescent="0.25">
      <c r="A7" s="9" t="s">
        <v>23</v>
      </c>
      <c r="B7" s="16">
        <v>0</v>
      </c>
      <c r="C7" s="13">
        <f t="shared" si="0"/>
        <v>10</v>
      </c>
    </row>
    <row r="8" spans="1:3" x14ac:dyDescent="0.25">
      <c r="A8" s="9" t="s">
        <v>24</v>
      </c>
      <c r="B8" s="16">
        <v>0</v>
      </c>
      <c r="C8" s="13">
        <f t="shared" si="0"/>
        <v>10</v>
      </c>
    </row>
    <row r="9" spans="1:3" x14ac:dyDescent="0.25">
      <c r="A9" s="9" t="s">
        <v>25</v>
      </c>
      <c r="B9" s="16">
        <v>0</v>
      </c>
      <c r="C9" s="13">
        <f t="shared" si="0"/>
        <v>10</v>
      </c>
    </row>
    <row r="10" spans="1:3" x14ac:dyDescent="0.25">
      <c r="A10" s="9" t="s">
        <v>26</v>
      </c>
      <c r="B10" s="16">
        <v>0</v>
      </c>
      <c r="C10" s="13">
        <f t="shared" si="0"/>
        <v>10</v>
      </c>
    </row>
    <row r="11" spans="1:3" x14ac:dyDescent="0.25">
      <c r="A11" s="9" t="s">
        <v>27</v>
      </c>
      <c r="B11" s="16">
        <v>0</v>
      </c>
      <c r="C11" s="13">
        <f t="shared" si="0"/>
        <v>10</v>
      </c>
    </row>
    <row r="12" spans="1:3" x14ac:dyDescent="0.25">
      <c r="A12" s="9" t="s">
        <v>28</v>
      </c>
      <c r="B12" s="16">
        <v>0</v>
      </c>
      <c r="C12" s="13">
        <f t="shared" si="0"/>
        <v>10</v>
      </c>
    </row>
    <row r="13" spans="1:3" x14ac:dyDescent="0.25">
      <c r="A13" s="9" t="s">
        <v>29</v>
      </c>
      <c r="B13" s="16">
        <v>0</v>
      </c>
      <c r="C13" s="13">
        <f t="shared" si="0"/>
        <v>10</v>
      </c>
    </row>
    <row r="14" spans="1:3" x14ac:dyDescent="0.25">
      <c r="A14" s="9" t="s">
        <v>30</v>
      </c>
      <c r="B14" s="16">
        <v>0</v>
      </c>
      <c r="C14" s="13">
        <f t="shared" si="0"/>
        <v>10</v>
      </c>
    </row>
    <row r="15" spans="1:3" x14ac:dyDescent="0.25">
      <c r="A15" s="9" t="s">
        <v>31</v>
      </c>
      <c r="B15" s="16">
        <v>0</v>
      </c>
      <c r="C15" s="13">
        <f t="shared" si="0"/>
        <v>10</v>
      </c>
    </row>
    <row r="16" spans="1:3" x14ac:dyDescent="0.25">
      <c r="A16" s="9" t="s">
        <v>32</v>
      </c>
      <c r="B16" s="16">
        <v>0</v>
      </c>
      <c r="C16" s="13">
        <f t="shared" si="0"/>
        <v>10</v>
      </c>
    </row>
    <row r="17" spans="1:3" x14ac:dyDescent="0.25">
      <c r="A17" s="9" t="s">
        <v>33</v>
      </c>
      <c r="B17" s="16">
        <v>0</v>
      </c>
      <c r="C17" s="13">
        <f t="shared" si="0"/>
        <v>10</v>
      </c>
    </row>
    <row r="18" spans="1:3" x14ac:dyDescent="0.25">
      <c r="A18" s="9" t="s">
        <v>34</v>
      </c>
      <c r="B18" s="16">
        <v>0</v>
      </c>
      <c r="C18" s="13">
        <f t="shared" si="0"/>
        <v>10</v>
      </c>
    </row>
    <row r="19" spans="1:3" x14ac:dyDescent="0.25">
      <c r="A19" s="9" t="s">
        <v>35</v>
      </c>
      <c r="B19" s="16">
        <v>0</v>
      </c>
      <c r="C19" s="13">
        <f t="shared" si="0"/>
        <v>10</v>
      </c>
    </row>
    <row r="20" spans="1:3" x14ac:dyDescent="0.25">
      <c r="A20" s="9" t="s">
        <v>36</v>
      </c>
      <c r="B20" s="16">
        <v>0</v>
      </c>
      <c r="C20" s="13">
        <f t="shared" si="0"/>
        <v>10</v>
      </c>
    </row>
    <row r="21" spans="1:3" x14ac:dyDescent="0.25">
      <c r="A21" s="9" t="s">
        <v>37</v>
      </c>
      <c r="B21" s="16">
        <v>0</v>
      </c>
      <c r="C21" s="13">
        <f t="shared" si="0"/>
        <v>10</v>
      </c>
    </row>
    <row r="22" spans="1:3" x14ac:dyDescent="0.25">
      <c r="A22" s="9" t="s">
        <v>38</v>
      </c>
      <c r="B22" s="16">
        <v>0</v>
      </c>
      <c r="C22" s="13">
        <f t="shared" si="0"/>
        <v>10</v>
      </c>
    </row>
    <row r="23" spans="1:3" x14ac:dyDescent="0.25">
      <c r="A23" s="9" t="s">
        <v>39</v>
      </c>
      <c r="B23" s="16">
        <v>0</v>
      </c>
      <c r="C23" s="13">
        <f t="shared" si="0"/>
        <v>10</v>
      </c>
    </row>
    <row r="24" spans="1:3" x14ac:dyDescent="0.25">
      <c r="A24" s="9" t="s">
        <v>40</v>
      </c>
      <c r="B24" s="16">
        <v>0</v>
      </c>
      <c r="C24" s="13">
        <f t="shared" si="0"/>
        <v>10</v>
      </c>
    </row>
    <row r="25" spans="1:3" x14ac:dyDescent="0.25">
      <c r="A25" s="9" t="s">
        <v>41</v>
      </c>
      <c r="B25" s="16">
        <v>0</v>
      </c>
      <c r="C25" s="13">
        <f t="shared" si="0"/>
        <v>10</v>
      </c>
    </row>
    <row r="26" spans="1:3" x14ac:dyDescent="0.25">
      <c r="A26" s="9" t="s">
        <v>42</v>
      </c>
      <c r="B26" s="16">
        <v>0</v>
      </c>
      <c r="C26" s="13">
        <f t="shared" si="0"/>
        <v>10</v>
      </c>
    </row>
    <row r="27" spans="1:3" x14ac:dyDescent="0.25">
      <c r="A27" s="9" t="s">
        <v>43</v>
      </c>
      <c r="B27" s="16">
        <v>0</v>
      </c>
      <c r="C27" s="13">
        <f t="shared" si="0"/>
        <v>10</v>
      </c>
    </row>
    <row r="28" spans="1:3" x14ac:dyDescent="0.25">
      <c r="A28" s="9" t="s">
        <v>44</v>
      </c>
      <c r="B28" s="16">
        <v>0</v>
      </c>
      <c r="C28" s="13">
        <f t="shared" si="0"/>
        <v>10</v>
      </c>
    </row>
    <row r="29" spans="1:3" x14ac:dyDescent="0.25">
      <c r="A29" s="9" t="s">
        <v>45</v>
      </c>
      <c r="B29" s="16">
        <v>0</v>
      </c>
      <c r="C29" s="13">
        <f t="shared" si="0"/>
        <v>10</v>
      </c>
    </row>
    <row r="30" spans="1:3" x14ac:dyDescent="0.25">
      <c r="A30" s="9" t="s">
        <v>46</v>
      </c>
      <c r="B30" s="16">
        <v>0</v>
      </c>
      <c r="C30" s="13">
        <f t="shared" si="0"/>
        <v>10</v>
      </c>
    </row>
    <row r="31" spans="1:3" x14ac:dyDescent="0.25">
      <c r="A31" s="9" t="s">
        <v>47</v>
      </c>
      <c r="B31" s="16">
        <v>0</v>
      </c>
      <c r="C31" s="13">
        <f t="shared" si="0"/>
        <v>10</v>
      </c>
    </row>
    <row r="32" spans="1:3" x14ac:dyDescent="0.25">
      <c r="A32" s="9" t="s">
        <v>48</v>
      </c>
      <c r="B32" s="16">
        <v>0</v>
      </c>
      <c r="C32" s="13">
        <f t="shared" si="0"/>
        <v>10</v>
      </c>
    </row>
    <row r="33" spans="1:3" x14ac:dyDescent="0.25">
      <c r="A33" s="10" t="s">
        <v>62</v>
      </c>
      <c r="B33" s="29">
        <v>0</v>
      </c>
      <c r="C33" s="13">
        <v>10</v>
      </c>
    </row>
    <row r="34" spans="1:3" ht="24" x14ac:dyDescent="0.25">
      <c r="A34" s="11" t="s">
        <v>49</v>
      </c>
      <c r="B34" s="12">
        <v>10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53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7" t="s">
        <v>63</v>
      </c>
      <c r="C3" s="13">
        <f>$B$34</f>
        <v>100</v>
      </c>
    </row>
    <row r="4" spans="1:3" x14ac:dyDescent="0.25">
      <c r="A4" s="9" t="s">
        <v>20</v>
      </c>
      <c r="B4" s="17" t="s">
        <v>63</v>
      </c>
      <c r="C4" s="13">
        <f t="shared" ref="C4:C32" si="0">$B$34</f>
        <v>100</v>
      </c>
    </row>
    <row r="5" spans="1:3" x14ac:dyDescent="0.25">
      <c r="A5" s="9" t="s">
        <v>21</v>
      </c>
      <c r="B5" s="17" t="s">
        <v>63</v>
      </c>
      <c r="C5" s="13">
        <f t="shared" si="0"/>
        <v>100</v>
      </c>
    </row>
    <row r="6" spans="1:3" x14ac:dyDescent="0.25">
      <c r="A6" s="9" t="s">
        <v>22</v>
      </c>
      <c r="B6" s="17" t="s">
        <v>63</v>
      </c>
      <c r="C6" s="13">
        <f t="shared" si="0"/>
        <v>100</v>
      </c>
    </row>
    <row r="7" spans="1:3" x14ac:dyDescent="0.25">
      <c r="A7" s="9" t="s">
        <v>23</v>
      </c>
      <c r="B7" s="16">
        <v>67.747156333923343</v>
      </c>
      <c r="C7" s="13">
        <f t="shared" si="0"/>
        <v>100</v>
      </c>
    </row>
    <row r="8" spans="1:3" x14ac:dyDescent="0.25">
      <c r="A8" s="9" t="s">
        <v>24</v>
      </c>
      <c r="B8" s="16">
        <v>74.675556182861328</v>
      </c>
      <c r="C8" s="13">
        <f t="shared" si="0"/>
        <v>100</v>
      </c>
    </row>
    <row r="9" spans="1:3" x14ac:dyDescent="0.25">
      <c r="A9" s="9" t="s">
        <v>25</v>
      </c>
      <c r="B9" s="16">
        <v>74.165318590529424</v>
      </c>
      <c r="C9" s="13">
        <f t="shared" si="0"/>
        <v>100</v>
      </c>
    </row>
    <row r="10" spans="1:3" x14ac:dyDescent="0.25">
      <c r="A10" s="9" t="s">
        <v>26</v>
      </c>
      <c r="B10" s="16">
        <v>74.436100918313727</v>
      </c>
      <c r="C10" s="13">
        <f t="shared" si="0"/>
        <v>100</v>
      </c>
    </row>
    <row r="11" spans="1:3" x14ac:dyDescent="0.25">
      <c r="A11" s="9" t="s">
        <v>27</v>
      </c>
      <c r="B11" s="16">
        <v>74.416441085490774</v>
      </c>
      <c r="C11" s="13">
        <f t="shared" si="0"/>
        <v>100</v>
      </c>
    </row>
    <row r="12" spans="1:3" x14ac:dyDescent="0.25">
      <c r="A12" s="9" t="s">
        <v>28</v>
      </c>
      <c r="B12" s="16">
        <v>70.670247422887925</v>
      </c>
      <c r="C12" s="13">
        <f t="shared" si="0"/>
        <v>100</v>
      </c>
    </row>
    <row r="13" spans="1:3" x14ac:dyDescent="0.25">
      <c r="A13" s="9" t="s">
        <v>29</v>
      </c>
      <c r="B13" s="16">
        <v>74.337605766628101</v>
      </c>
      <c r="C13" s="13">
        <f t="shared" si="0"/>
        <v>100</v>
      </c>
    </row>
    <row r="14" spans="1:3" x14ac:dyDescent="0.25">
      <c r="A14" s="9" t="s">
        <v>30</v>
      </c>
      <c r="B14" s="16">
        <v>72.078225480749254</v>
      </c>
      <c r="C14" s="13">
        <f t="shared" si="0"/>
        <v>100</v>
      </c>
    </row>
    <row r="15" spans="1:3" x14ac:dyDescent="0.25">
      <c r="A15" s="9" t="s">
        <v>31</v>
      </c>
      <c r="B15" s="16">
        <v>71.645197929220004</v>
      </c>
      <c r="C15" s="13">
        <f t="shared" si="0"/>
        <v>100</v>
      </c>
    </row>
    <row r="16" spans="1:3" x14ac:dyDescent="0.25">
      <c r="A16" s="9" t="s">
        <v>32</v>
      </c>
      <c r="B16" s="16">
        <v>72.282794384246174</v>
      </c>
      <c r="C16" s="13">
        <f t="shared" si="0"/>
        <v>100</v>
      </c>
    </row>
    <row r="17" spans="1:3" x14ac:dyDescent="0.25">
      <c r="A17" s="9" t="s">
        <v>33</v>
      </c>
      <c r="B17" s="16">
        <v>72.773426055908203</v>
      </c>
      <c r="C17" s="13">
        <f t="shared" si="0"/>
        <v>100</v>
      </c>
    </row>
    <row r="18" spans="1:3" x14ac:dyDescent="0.25">
      <c r="A18" s="9" t="s">
        <v>34</v>
      </c>
      <c r="B18" s="16">
        <v>73.851097269261132</v>
      </c>
      <c r="C18" s="13">
        <f t="shared" si="0"/>
        <v>100</v>
      </c>
    </row>
    <row r="19" spans="1:3" x14ac:dyDescent="0.25">
      <c r="A19" s="9" t="s">
        <v>35</v>
      </c>
      <c r="B19" s="16">
        <v>70.865424622880653</v>
      </c>
      <c r="C19" s="13">
        <f t="shared" si="0"/>
        <v>100</v>
      </c>
    </row>
    <row r="20" spans="1:3" x14ac:dyDescent="0.25">
      <c r="A20" s="9" t="s">
        <v>36</v>
      </c>
      <c r="B20" s="16">
        <v>68.272915941603642</v>
      </c>
      <c r="C20" s="13">
        <f t="shared" si="0"/>
        <v>100</v>
      </c>
    </row>
    <row r="21" spans="1:3" x14ac:dyDescent="0.25">
      <c r="A21" s="9" t="s">
        <v>37</v>
      </c>
      <c r="B21" s="16">
        <v>75.350759465643705</v>
      </c>
      <c r="C21" s="13">
        <f t="shared" si="0"/>
        <v>100</v>
      </c>
    </row>
    <row r="22" spans="1:3" x14ac:dyDescent="0.25">
      <c r="A22" s="9" t="s">
        <v>38</v>
      </c>
      <c r="B22" s="16">
        <v>71.345271009079951</v>
      </c>
      <c r="C22" s="13">
        <f t="shared" si="0"/>
        <v>100</v>
      </c>
    </row>
    <row r="23" spans="1:3" x14ac:dyDescent="0.25">
      <c r="A23" s="9" t="s">
        <v>39</v>
      </c>
      <c r="B23" s="16">
        <v>74.189429830997554</v>
      </c>
      <c r="C23" s="13">
        <f t="shared" si="0"/>
        <v>100</v>
      </c>
    </row>
    <row r="24" spans="1:3" x14ac:dyDescent="0.25">
      <c r="A24" s="9" t="s">
        <v>40</v>
      </c>
      <c r="B24" s="16">
        <v>72.344276915205285</v>
      </c>
      <c r="C24" s="13">
        <f t="shared" si="0"/>
        <v>100</v>
      </c>
    </row>
    <row r="25" spans="1:3" x14ac:dyDescent="0.25">
      <c r="A25" s="9" t="s">
        <v>41</v>
      </c>
      <c r="B25" s="16">
        <v>73.705076907543429</v>
      </c>
      <c r="C25" s="13">
        <f t="shared" si="0"/>
        <v>100</v>
      </c>
    </row>
    <row r="26" spans="1:3" x14ac:dyDescent="0.25">
      <c r="A26" s="9" t="s">
        <v>42</v>
      </c>
      <c r="B26" s="16">
        <v>65.379881444184676</v>
      </c>
      <c r="C26" s="13">
        <f t="shared" si="0"/>
        <v>100</v>
      </c>
    </row>
    <row r="27" spans="1:3" x14ac:dyDescent="0.25">
      <c r="A27" s="9" t="s">
        <v>43</v>
      </c>
      <c r="B27" s="16">
        <v>72.131592988967896</v>
      </c>
      <c r="C27" s="13">
        <f t="shared" si="0"/>
        <v>100</v>
      </c>
    </row>
    <row r="28" spans="1:3" x14ac:dyDescent="0.25">
      <c r="A28" s="9" t="s">
        <v>44</v>
      </c>
      <c r="B28" s="16">
        <v>68.314218441645309</v>
      </c>
      <c r="C28" s="13">
        <f t="shared" si="0"/>
        <v>100</v>
      </c>
    </row>
    <row r="29" spans="1:3" x14ac:dyDescent="0.25">
      <c r="A29" s="9" t="s">
        <v>45</v>
      </c>
      <c r="B29" s="16">
        <v>70.866747538248703</v>
      </c>
      <c r="C29" s="13">
        <f t="shared" si="0"/>
        <v>100</v>
      </c>
    </row>
    <row r="30" spans="1:3" x14ac:dyDescent="0.25">
      <c r="A30" s="9" t="s">
        <v>46</v>
      </c>
      <c r="B30" s="16">
        <v>71.308109124501541</v>
      </c>
      <c r="C30" s="13">
        <f t="shared" si="0"/>
        <v>100</v>
      </c>
    </row>
    <row r="31" spans="1:3" x14ac:dyDescent="0.25">
      <c r="A31" s="9" t="s">
        <v>47</v>
      </c>
      <c r="B31" s="16">
        <v>74.837398608525589</v>
      </c>
      <c r="C31" s="13">
        <f t="shared" si="0"/>
        <v>100</v>
      </c>
    </row>
    <row r="32" spans="1:3" x14ac:dyDescent="0.25">
      <c r="A32" s="9" t="s">
        <v>48</v>
      </c>
      <c r="B32" s="16">
        <v>67.779459158579513</v>
      </c>
      <c r="C32" s="13">
        <f t="shared" si="0"/>
        <v>100</v>
      </c>
    </row>
    <row r="33" spans="1:3" x14ac:dyDescent="0.25">
      <c r="A33" s="10" t="s">
        <v>62</v>
      </c>
      <c r="B33" s="29">
        <v>69.388544082641602</v>
      </c>
      <c r="C33" s="13">
        <v>100</v>
      </c>
    </row>
    <row r="34" spans="1:3" ht="24" x14ac:dyDescent="0.25">
      <c r="A34" s="11" t="s">
        <v>49</v>
      </c>
      <c r="B34" s="12">
        <v>100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54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7" t="s">
        <v>63</v>
      </c>
      <c r="C3" s="13">
        <f>$B$34</f>
        <v>50</v>
      </c>
    </row>
    <row r="4" spans="1:3" x14ac:dyDescent="0.25">
      <c r="A4" s="9" t="s">
        <v>20</v>
      </c>
      <c r="B4" s="17" t="s">
        <v>63</v>
      </c>
      <c r="C4" s="13">
        <f t="shared" ref="C4:C34" si="0">$B$34</f>
        <v>50</v>
      </c>
    </row>
    <row r="5" spans="1:3" x14ac:dyDescent="0.25">
      <c r="A5" s="9" t="s">
        <v>21</v>
      </c>
      <c r="B5" s="17" t="s">
        <v>63</v>
      </c>
      <c r="C5" s="13">
        <f t="shared" si="0"/>
        <v>50</v>
      </c>
    </row>
    <row r="6" spans="1:3" x14ac:dyDescent="0.25">
      <c r="A6" s="9" t="s">
        <v>22</v>
      </c>
      <c r="B6" s="17" t="s">
        <v>63</v>
      </c>
      <c r="C6" s="13">
        <f t="shared" si="0"/>
        <v>50</v>
      </c>
    </row>
    <row r="7" spans="1:3" x14ac:dyDescent="0.25">
      <c r="A7" s="9" t="s">
        <v>23</v>
      </c>
      <c r="B7" s="16">
        <v>0</v>
      </c>
      <c r="C7" s="13">
        <f t="shared" si="0"/>
        <v>50</v>
      </c>
    </row>
    <row r="8" spans="1:3" x14ac:dyDescent="0.25">
      <c r="A8" s="9" t="s">
        <v>24</v>
      </c>
      <c r="B8" s="16">
        <v>0</v>
      </c>
      <c r="C8" s="13">
        <f t="shared" si="0"/>
        <v>50</v>
      </c>
    </row>
    <row r="9" spans="1:3" x14ac:dyDescent="0.25">
      <c r="A9" s="9" t="s">
        <v>25</v>
      </c>
      <c r="B9" s="16">
        <v>0</v>
      </c>
      <c r="C9" s="13">
        <f t="shared" si="0"/>
        <v>50</v>
      </c>
    </row>
    <row r="10" spans="1:3" x14ac:dyDescent="0.25">
      <c r="A10" s="9" t="s">
        <v>26</v>
      </c>
      <c r="B10" s="16">
        <v>0</v>
      </c>
      <c r="C10" s="13">
        <f t="shared" si="0"/>
        <v>50</v>
      </c>
    </row>
    <row r="11" spans="1:3" x14ac:dyDescent="0.25">
      <c r="A11" s="9" t="s">
        <v>27</v>
      </c>
      <c r="B11" s="16">
        <v>0</v>
      </c>
      <c r="C11" s="13">
        <f t="shared" si="0"/>
        <v>50</v>
      </c>
    </row>
    <row r="12" spans="1:3" x14ac:dyDescent="0.25">
      <c r="A12" s="9" t="s">
        <v>28</v>
      </c>
      <c r="B12" s="16">
        <v>0</v>
      </c>
      <c r="C12" s="13">
        <f t="shared" si="0"/>
        <v>50</v>
      </c>
    </row>
    <row r="13" spans="1:3" x14ac:dyDescent="0.25">
      <c r="A13" s="9" t="s">
        <v>29</v>
      </c>
      <c r="B13" s="16">
        <v>0.22374756439872409</v>
      </c>
      <c r="C13" s="13">
        <f t="shared" si="0"/>
        <v>50</v>
      </c>
    </row>
    <row r="14" spans="1:3" x14ac:dyDescent="0.25">
      <c r="A14" s="9" t="s">
        <v>30</v>
      </c>
      <c r="B14" s="16">
        <v>0</v>
      </c>
      <c r="C14" s="13">
        <f t="shared" si="0"/>
        <v>50</v>
      </c>
    </row>
    <row r="15" spans="1:3" x14ac:dyDescent="0.25">
      <c r="A15" s="9" t="s">
        <v>31</v>
      </c>
      <c r="B15" s="16">
        <v>0</v>
      </c>
      <c r="C15" s="13">
        <f t="shared" si="0"/>
        <v>50</v>
      </c>
    </row>
    <row r="16" spans="1:3" x14ac:dyDescent="0.25">
      <c r="A16" s="9" t="s">
        <v>32</v>
      </c>
      <c r="B16" s="16">
        <v>0</v>
      </c>
      <c r="C16" s="13">
        <f t="shared" si="0"/>
        <v>50</v>
      </c>
    </row>
    <row r="17" spans="1:3" x14ac:dyDescent="0.25">
      <c r="A17" s="9" t="s">
        <v>33</v>
      </c>
      <c r="B17" s="16">
        <v>0</v>
      </c>
      <c r="C17" s="13">
        <f t="shared" si="0"/>
        <v>50</v>
      </c>
    </row>
    <row r="18" spans="1:3" x14ac:dyDescent="0.25">
      <c r="A18" s="9" t="s">
        <v>34</v>
      </c>
      <c r="B18" s="16">
        <v>8.3142442906156494E-2</v>
      </c>
      <c r="C18" s="13">
        <f t="shared" si="0"/>
        <v>50</v>
      </c>
    </row>
    <row r="19" spans="1:3" x14ac:dyDescent="0.25">
      <c r="A19" s="9" t="s">
        <v>35</v>
      </c>
      <c r="B19" s="16">
        <v>0</v>
      </c>
      <c r="C19" s="13">
        <f t="shared" si="0"/>
        <v>50</v>
      </c>
    </row>
    <row r="20" spans="1:3" x14ac:dyDescent="0.25">
      <c r="A20" s="9" t="s">
        <v>36</v>
      </c>
      <c r="B20" s="16">
        <v>0</v>
      </c>
      <c r="C20" s="13">
        <f t="shared" si="0"/>
        <v>50</v>
      </c>
    </row>
    <row r="21" spans="1:3" x14ac:dyDescent="0.25">
      <c r="A21" s="9" t="s">
        <v>37</v>
      </c>
      <c r="B21" s="16">
        <v>0</v>
      </c>
      <c r="C21" s="13">
        <f t="shared" si="0"/>
        <v>50</v>
      </c>
    </row>
    <row r="22" spans="1:3" x14ac:dyDescent="0.25">
      <c r="A22" s="9" t="s">
        <v>38</v>
      </c>
      <c r="B22" s="16">
        <v>0.1384207086360201</v>
      </c>
      <c r="C22" s="13">
        <f t="shared" si="0"/>
        <v>50</v>
      </c>
    </row>
    <row r="23" spans="1:3" x14ac:dyDescent="0.25">
      <c r="A23" s="9" t="s">
        <v>39</v>
      </c>
      <c r="B23" s="16">
        <v>3.6944097660957499E-2</v>
      </c>
      <c r="C23" s="13">
        <f t="shared" si="0"/>
        <v>50</v>
      </c>
    </row>
    <row r="24" spans="1:3" x14ac:dyDescent="0.25">
      <c r="A24" s="9" t="s">
        <v>40</v>
      </c>
      <c r="B24" s="16">
        <v>0</v>
      </c>
      <c r="C24" s="13">
        <f t="shared" si="0"/>
        <v>50</v>
      </c>
    </row>
    <row r="25" spans="1:3" x14ac:dyDescent="0.25">
      <c r="A25" s="9" t="s">
        <v>41</v>
      </c>
      <c r="B25" s="16">
        <v>0</v>
      </c>
      <c r="C25" s="13">
        <f t="shared" si="0"/>
        <v>50</v>
      </c>
    </row>
    <row r="26" spans="1:3" x14ac:dyDescent="0.25">
      <c r="A26" s="9" t="s">
        <v>42</v>
      </c>
      <c r="B26" s="16">
        <v>1.4121256444765173E-2</v>
      </c>
      <c r="C26" s="13">
        <f t="shared" si="0"/>
        <v>50</v>
      </c>
    </row>
    <row r="27" spans="1:3" x14ac:dyDescent="0.25">
      <c r="A27" s="9" t="s">
        <v>43</v>
      </c>
      <c r="B27" s="16">
        <v>0</v>
      </c>
      <c r="C27" s="13">
        <f t="shared" si="0"/>
        <v>50</v>
      </c>
    </row>
    <row r="28" spans="1:3" x14ac:dyDescent="0.25">
      <c r="A28" s="9" t="s">
        <v>44</v>
      </c>
      <c r="B28" s="16">
        <v>0.16245051225026449</v>
      </c>
      <c r="C28" s="13">
        <f t="shared" si="0"/>
        <v>50</v>
      </c>
    </row>
    <row r="29" spans="1:3" x14ac:dyDescent="0.25">
      <c r="A29" s="9" t="s">
        <v>45</v>
      </c>
      <c r="B29" s="16">
        <v>0</v>
      </c>
      <c r="C29" s="13">
        <f t="shared" si="0"/>
        <v>50</v>
      </c>
    </row>
    <row r="30" spans="1:3" x14ac:dyDescent="0.25">
      <c r="A30" s="9" t="s">
        <v>46</v>
      </c>
      <c r="B30" s="16">
        <v>0.64654232064882911</v>
      </c>
      <c r="C30" s="13">
        <f t="shared" si="0"/>
        <v>50</v>
      </c>
    </row>
    <row r="31" spans="1:3" x14ac:dyDescent="0.25">
      <c r="A31" s="9" t="s">
        <v>47</v>
      </c>
      <c r="B31" s="16">
        <v>1.3273968696594238</v>
      </c>
      <c r="C31" s="13">
        <f t="shared" si="0"/>
        <v>50</v>
      </c>
    </row>
    <row r="32" spans="1:3" x14ac:dyDescent="0.25">
      <c r="A32" s="9" t="s">
        <v>48</v>
      </c>
      <c r="B32" s="16">
        <v>0.11937573552131653</v>
      </c>
      <c r="C32" s="13">
        <f t="shared" si="0"/>
        <v>50</v>
      </c>
    </row>
    <row r="33" spans="1:3" x14ac:dyDescent="0.25">
      <c r="A33" s="10" t="s">
        <v>62</v>
      </c>
      <c r="B33" s="29">
        <v>0.19957035842041174</v>
      </c>
      <c r="C33" s="13">
        <v>50</v>
      </c>
    </row>
    <row r="34" spans="1:3" ht="24" x14ac:dyDescent="0.25">
      <c r="A34" s="11" t="s">
        <v>49</v>
      </c>
      <c r="B34" s="12">
        <v>50</v>
      </c>
      <c r="C34" s="13">
        <f t="shared" si="0"/>
        <v>50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55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7" t="s">
        <v>63</v>
      </c>
      <c r="C3">
        <v>10</v>
      </c>
    </row>
    <row r="4" spans="1:3" x14ac:dyDescent="0.25">
      <c r="A4" s="9" t="s">
        <v>20</v>
      </c>
      <c r="B4" s="17" t="s">
        <v>63</v>
      </c>
      <c r="C4">
        <v>10</v>
      </c>
    </row>
    <row r="5" spans="1:3" x14ac:dyDescent="0.25">
      <c r="A5" s="9" t="s">
        <v>21</v>
      </c>
      <c r="B5" s="17" t="s">
        <v>63</v>
      </c>
      <c r="C5">
        <v>10</v>
      </c>
    </row>
    <row r="6" spans="1:3" x14ac:dyDescent="0.25">
      <c r="A6" s="9" t="s">
        <v>22</v>
      </c>
      <c r="B6" s="17" t="s">
        <v>63</v>
      </c>
      <c r="C6">
        <v>10</v>
      </c>
    </row>
    <row r="7" spans="1:3" x14ac:dyDescent="0.25">
      <c r="A7" s="9" t="s">
        <v>23</v>
      </c>
      <c r="B7" s="16">
        <v>0.41987516507506373</v>
      </c>
      <c r="C7">
        <v>10</v>
      </c>
    </row>
    <row r="8" spans="1:3" x14ac:dyDescent="0.25">
      <c r="A8" s="9" t="s">
        <v>24</v>
      </c>
      <c r="B8" s="16">
        <v>0.47339893877506256</v>
      </c>
      <c r="C8">
        <v>10</v>
      </c>
    </row>
    <row r="9" spans="1:3" x14ac:dyDescent="0.25">
      <c r="A9" s="9" t="s">
        <v>25</v>
      </c>
      <c r="B9" s="16">
        <v>0.47153472076071068</v>
      </c>
      <c r="C9">
        <v>10</v>
      </c>
    </row>
    <row r="10" spans="1:3" x14ac:dyDescent="0.25">
      <c r="A10" s="9" t="s">
        <v>26</v>
      </c>
      <c r="B10" s="16">
        <v>0.44004619963791058</v>
      </c>
      <c r="C10">
        <v>10</v>
      </c>
    </row>
    <row r="11" spans="1:3" x14ac:dyDescent="0.25">
      <c r="A11" s="9" t="s">
        <v>27</v>
      </c>
      <c r="B11" s="16">
        <v>0.44857587839694735</v>
      </c>
      <c r="C11">
        <v>10</v>
      </c>
    </row>
    <row r="12" spans="1:3" x14ac:dyDescent="0.25">
      <c r="A12" s="9" t="s">
        <v>28</v>
      </c>
      <c r="B12" s="16">
        <v>0.49962627824316636</v>
      </c>
      <c r="C12">
        <v>10</v>
      </c>
    </row>
    <row r="13" spans="1:3" x14ac:dyDescent="0.25">
      <c r="A13" s="9" t="s">
        <v>29</v>
      </c>
      <c r="B13" s="16">
        <v>0.49305981268053467</v>
      </c>
      <c r="C13">
        <v>10</v>
      </c>
    </row>
    <row r="14" spans="1:3" x14ac:dyDescent="0.25">
      <c r="A14" s="9" t="s">
        <v>30</v>
      </c>
      <c r="B14" s="16">
        <v>0.47653082647222156</v>
      </c>
      <c r="C14">
        <v>10</v>
      </c>
    </row>
    <row r="15" spans="1:3" x14ac:dyDescent="0.25">
      <c r="A15" s="9" t="s">
        <v>31</v>
      </c>
      <c r="B15" s="16">
        <v>0.4498041982346393</v>
      </c>
      <c r="C15">
        <v>10</v>
      </c>
    </row>
    <row r="16" spans="1:3" x14ac:dyDescent="0.25">
      <c r="A16" s="9" t="s">
        <v>32</v>
      </c>
      <c r="B16" s="16">
        <v>0.48065865166643834</v>
      </c>
      <c r="C16">
        <v>10</v>
      </c>
    </row>
    <row r="17" spans="1:3" x14ac:dyDescent="0.25">
      <c r="A17" s="9" t="s">
        <v>33</v>
      </c>
      <c r="B17" s="16">
        <v>0.43074203552083767</v>
      </c>
      <c r="C17">
        <v>10</v>
      </c>
    </row>
    <row r="18" spans="1:3" x14ac:dyDescent="0.25">
      <c r="A18" s="9" t="s">
        <v>34</v>
      </c>
      <c r="B18" s="16">
        <v>0.41884606886417308</v>
      </c>
      <c r="C18">
        <v>10</v>
      </c>
    </row>
    <row r="19" spans="1:3" x14ac:dyDescent="0.25">
      <c r="A19" s="9" t="s">
        <v>35</v>
      </c>
      <c r="B19" s="16">
        <v>0.40074424350515325</v>
      </c>
      <c r="C19">
        <v>10</v>
      </c>
    </row>
    <row r="20" spans="1:3" x14ac:dyDescent="0.25">
      <c r="A20" s="9" t="s">
        <v>36</v>
      </c>
      <c r="B20" s="16">
        <v>0.382373405263779</v>
      </c>
      <c r="C20">
        <v>10</v>
      </c>
    </row>
    <row r="21" spans="1:3" x14ac:dyDescent="0.25">
      <c r="A21" s="9" t="s">
        <v>37</v>
      </c>
      <c r="B21" s="16">
        <v>0.32556784152984619</v>
      </c>
      <c r="C21">
        <v>10</v>
      </c>
    </row>
    <row r="22" spans="1:3" x14ac:dyDescent="0.25">
      <c r="A22" s="9" t="s">
        <v>38</v>
      </c>
      <c r="B22" s="16">
        <v>0.3712049278807133</v>
      </c>
      <c r="C22">
        <v>10</v>
      </c>
    </row>
    <row r="23" spans="1:3" x14ac:dyDescent="0.25">
      <c r="A23" s="9" t="s">
        <v>39</v>
      </c>
      <c r="B23" s="16">
        <v>0.37449224641982543</v>
      </c>
      <c r="C23">
        <v>10</v>
      </c>
    </row>
    <row r="24" spans="1:3" x14ac:dyDescent="0.25">
      <c r="A24" s="9" t="s">
        <v>40</v>
      </c>
      <c r="B24" s="16">
        <v>0.32207806471814499</v>
      </c>
      <c r="C24">
        <v>10</v>
      </c>
    </row>
    <row r="25" spans="1:3" x14ac:dyDescent="0.25">
      <c r="A25" s="9" t="s">
        <v>41</v>
      </c>
      <c r="B25" s="16">
        <v>0.28784984603841252</v>
      </c>
      <c r="C25">
        <v>10</v>
      </c>
    </row>
    <row r="26" spans="1:3" x14ac:dyDescent="0.25">
      <c r="A26" s="9" t="s">
        <v>42</v>
      </c>
      <c r="B26" s="16">
        <v>0.31603615795788559</v>
      </c>
      <c r="C26">
        <v>10</v>
      </c>
    </row>
    <row r="27" spans="1:3" x14ac:dyDescent="0.25">
      <c r="A27" s="9" t="s">
        <v>43</v>
      </c>
      <c r="B27" s="16">
        <v>0.24825229464719692</v>
      </c>
      <c r="C27">
        <v>10</v>
      </c>
    </row>
    <row r="28" spans="1:3" x14ac:dyDescent="0.25">
      <c r="A28" s="9" t="s">
        <v>44</v>
      </c>
      <c r="B28" s="16">
        <v>0.22555482356498638</v>
      </c>
      <c r="C28">
        <v>10</v>
      </c>
    </row>
    <row r="29" spans="1:3" x14ac:dyDescent="0.25">
      <c r="A29" s="9" t="s">
        <v>45</v>
      </c>
      <c r="B29" s="16">
        <v>0.19980209972709417</v>
      </c>
      <c r="C29">
        <v>10</v>
      </c>
    </row>
    <row r="30" spans="1:3" x14ac:dyDescent="0.25">
      <c r="A30" s="9" t="s">
        <v>46</v>
      </c>
      <c r="B30" s="16">
        <v>0.17908701455841461</v>
      </c>
      <c r="C30">
        <v>10</v>
      </c>
    </row>
    <row r="31" spans="1:3" x14ac:dyDescent="0.25">
      <c r="A31" s="9" t="s">
        <v>47</v>
      </c>
      <c r="B31" s="16">
        <v>0.18871719591940442</v>
      </c>
      <c r="C31">
        <v>10</v>
      </c>
    </row>
    <row r="32" spans="1:3" x14ac:dyDescent="0.25">
      <c r="A32" s="9" t="s">
        <v>48</v>
      </c>
      <c r="B32" s="16">
        <v>0.15731738725056252</v>
      </c>
      <c r="C32">
        <v>10</v>
      </c>
    </row>
    <row r="33" spans="1:3" x14ac:dyDescent="0.25">
      <c r="A33" s="10" t="s">
        <v>62</v>
      </c>
      <c r="B33" s="29">
        <v>0.13934792174647251</v>
      </c>
      <c r="C33">
        <v>10</v>
      </c>
    </row>
    <row r="34" spans="1:3" ht="24" x14ac:dyDescent="0.25">
      <c r="A34" s="11" t="s">
        <v>49</v>
      </c>
      <c r="B34" s="12">
        <v>10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7" t="s">
        <v>63</v>
      </c>
      <c r="C3">
        <v>10</v>
      </c>
    </row>
    <row r="4" spans="1:3" x14ac:dyDescent="0.25">
      <c r="A4" s="9" t="s">
        <v>20</v>
      </c>
      <c r="B4" s="17" t="s">
        <v>63</v>
      </c>
      <c r="C4">
        <v>10</v>
      </c>
    </row>
    <row r="5" spans="1:3" x14ac:dyDescent="0.25">
      <c r="A5" s="9" t="s">
        <v>21</v>
      </c>
      <c r="B5" s="17" t="s">
        <v>63</v>
      </c>
      <c r="C5">
        <v>10</v>
      </c>
    </row>
    <row r="6" spans="1:3" x14ac:dyDescent="0.25">
      <c r="A6" s="9" t="s">
        <v>22</v>
      </c>
      <c r="B6" s="17" t="s">
        <v>63</v>
      </c>
      <c r="C6">
        <v>10</v>
      </c>
    </row>
    <row r="7" spans="1:3" x14ac:dyDescent="0.25">
      <c r="A7" s="9" t="s">
        <v>23</v>
      </c>
      <c r="B7" s="16">
        <v>0.86710380017757416</v>
      </c>
      <c r="C7">
        <v>10</v>
      </c>
    </row>
    <row r="8" spans="1:3" x14ac:dyDescent="0.25">
      <c r="A8" s="9" t="s">
        <v>24</v>
      </c>
      <c r="B8" s="16">
        <v>1.0982288910696905</v>
      </c>
      <c r="C8">
        <v>10</v>
      </c>
    </row>
    <row r="9" spans="1:3" x14ac:dyDescent="0.25">
      <c r="A9" s="9" t="s">
        <v>25</v>
      </c>
      <c r="B9" s="16">
        <v>0.5395070368305166</v>
      </c>
      <c r="C9">
        <v>10</v>
      </c>
    </row>
    <row r="10" spans="1:3" x14ac:dyDescent="0.25">
      <c r="A10" s="9" t="s">
        <v>26</v>
      </c>
      <c r="B10" s="16">
        <v>0.92335255638412805</v>
      </c>
      <c r="C10">
        <v>10</v>
      </c>
    </row>
    <row r="11" spans="1:3" x14ac:dyDescent="0.25">
      <c r="A11" s="9" t="s">
        <v>27</v>
      </c>
      <c r="B11" s="16">
        <v>0.5120494004259718</v>
      </c>
      <c r="C11">
        <v>10</v>
      </c>
    </row>
    <row r="12" spans="1:3" x14ac:dyDescent="0.25">
      <c r="A12" s="9" t="s">
        <v>28</v>
      </c>
      <c r="B12" s="16">
        <v>0.36043133079371553</v>
      </c>
      <c r="C12">
        <v>10</v>
      </c>
    </row>
    <row r="13" spans="1:3" x14ac:dyDescent="0.25">
      <c r="A13" s="9" t="s">
        <v>29</v>
      </c>
      <c r="B13" s="16">
        <v>0.56544109676843102</v>
      </c>
      <c r="C13">
        <v>10</v>
      </c>
    </row>
    <row r="14" spans="1:3" x14ac:dyDescent="0.25">
      <c r="A14" s="9" t="s">
        <v>30</v>
      </c>
      <c r="B14" s="16">
        <v>0.41184343239094351</v>
      </c>
      <c r="C14">
        <v>10</v>
      </c>
    </row>
    <row r="15" spans="1:3" x14ac:dyDescent="0.25">
      <c r="A15" s="9" t="s">
        <v>31</v>
      </c>
      <c r="B15" s="16">
        <v>0.38401144077169136</v>
      </c>
      <c r="C15">
        <v>10</v>
      </c>
    </row>
    <row r="16" spans="1:3" x14ac:dyDescent="0.25">
      <c r="A16" s="9" t="s">
        <v>32</v>
      </c>
      <c r="B16" s="16">
        <v>0.28694807771751857</v>
      </c>
      <c r="C16">
        <v>10</v>
      </c>
    </row>
    <row r="17" spans="1:3" x14ac:dyDescent="0.25">
      <c r="A17" s="9" t="s">
        <v>33</v>
      </c>
      <c r="B17" s="16">
        <v>0.83140585904425768</v>
      </c>
      <c r="C17">
        <v>10</v>
      </c>
    </row>
    <row r="18" spans="1:3" x14ac:dyDescent="0.25">
      <c r="A18" s="9" t="s">
        <v>34</v>
      </c>
      <c r="B18" s="16">
        <v>1.2456239810649385</v>
      </c>
      <c r="C18">
        <v>10</v>
      </c>
    </row>
    <row r="19" spans="1:3" x14ac:dyDescent="0.25">
      <c r="A19" s="9" t="s">
        <v>35</v>
      </c>
      <c r="B19" s="16">
        <v>1.299516795163459</v>
      </c>
      <c r="C19">
        <v>10</v>
      </c>
    </row>
    <row r="20" spans="1:3" x14ac:dyDescent="0.25">
      <c r="A20" s="9" t="s">
        <v>36</v>
      </c>
      <c r="B20" s="16">
        <v>1.1406233171199232</v>
      </c>
      <c r="C20">
        <v>10</v>
      </c>
    </row>
    <row r="21" spans="1:3" x14ac:dyDescent="0.25">
      <c r="A21" s="9" t="s">
        <v>37</v>
      </c>
      <c r="B21" s="16">
        <v>0.81562653627801451</v>
      </c>
      <c r="C21">
        <v>10</v>
      </c>
    </row>
    <row r="22" spans="1:3" x14ac:dyDescent="0.25">
      <c r="A22" s="9" t="s">
        <v>38</v>
      </c>
      <c r="B22" s="16">
        <v>0.5144349197123913</v>
      </c>
      <c r="C22">
        <v>10</v>
      </c>
    </row>
    <row r="23" spans="1:3" x14ac:dyDescent="0.25">
      <c r="A23" s="9" t="s">
        <v>39</v>
      </c>
      <c r="B23" s="16">
        <v>0.56934320038937503</v>
      </c>
      <c r="C23">
        <v>10</v>
      </c>
    </row>
    <row r="24" spans="1:3" x14ac:dyDescent="0.25">
      <c r="A24" s="9" t="s">
        <v>40</v>
      </c>
      <c r="B24" s="16">
        <v>0.78898761437294329</v>
      </c>
      <c r="C24">
        <v>10</v>
      </c>
    </row>
    <row r="25" spans="1:3" x14ac:dyDescent="0.25">
      <c r="A25" s="9" t="s">
        <v>41</v>
      </c>
      <c r="B25" s="16">
        <v>1.0363026578375634</v>
      </c>
      <c r="C25">
        <v>10</v>
      </c>
    </row>
    <row r="26" spans="1:3" x14ac:dyDescent="0.25">
      <c r="A26" s="9" t="s">
        <v>42</v>
      </c>
      <c r="B26" s="16">
        <v>0.92224232658095984</v>
      </c>
      <c r="C26">
        <v>10</v>
      </c>
    </row>
    <row r="27" spans="1:3" x14ac:dyDescent="0.25">
      <c r="A27" s="9" t="s">
        <v>43</v>
      </c>
      <c r="B27" s="16">
        <v>0.68865196049834287</v>
      </c>
      <c r="C27">
        <v>10</v>
      </c>
    </row>
    <row r="28" spans="1:3" x14ac:dyDescent="0.25">
      <c r="A28" s="9" t="s">
        <v>44</v>
      </c>
      <c r="B28" s="16">
        <v>1.5892794231573741</v>
      </c>
      <c r="C28">
        <v>10</v>
      </c>
    </row>
    <row r="29" spans="1:3" x14ac:dyDescent="0.25">
      <c r="A29" s="9" t="s">
        <v>45</v>
      </c>
      <c r="B29" s="16">
        <v>1.1252411032716434</v>
      </c>
      <c r="C29">
        <v>10</v>
      </c>
    </row>
    <row r="30" spans="1:3" x14ac:dyDescent="0.25">
      <c r="A30" s="9" t="s">
        <v>46</v>
      </c>
      <c r="B30" s="16">
        <v>1.1177321076393127</v>
      </c>
      <c r="C30">
        <v>10</v>
      </c>
    </row>
    <row r="31" spans="1:3" x14ac:dyDescent="0.25">
      <c r="A31" s="9" t="s">
        <v>47</v>
      </c>
      <c r="B31" s="16">
        <v>0.88448689629634225</v>
      </c>
      <c r="C31">
        <v>10</v>
      </c>
    </row>
    <row r="32" spans="1:3" x14ac:dyDescent="0.25">
      <c r="A32" s="9" t="s">
        <v>48</v>
      </c>
      <c r="B32" s="16">
        <v>1.2079602976640065</v>
      </c>
      <c r="C32">
        <v>10</v>
      </c>
    </row>
    <row r="33" spans="1:3" x14ac:dyDescent="0.25">
      <c r="A33" s="10" t="s">
        <v>62</v>
      </c>
      <c r="B33" s="29">
        <v>0.96818618259082234</v>
      </c>
      <c r="C33">
        <v>10</v>
      </c>
    </row>
    <row r="34" spans="1:3" ht="24" x14ac:dyDescent="0.25">
      <c r="A34" s="11" t="s">
        <v>49</v>
      </c>
      <c r="B34" s="12">
        <v>10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4"/>
  <sheetViews>
    <sheetView zoomScale="70" zoomScaleNormal="70" workbookViewId="0">
      <selection activeCell="B33" sqref="B33"/>
    </sheetView>
  </sheetViews>
  <sheetFormatPr defaultRowHeight="15" x14ac:dyDescent="0.25"/>
  <sheetData>
    <row r="1" spans="1:3" x14ac:dyDescent="0.25">
      <c r="A1" s="5"/>
      <c r="B1" s="6" t="s">
        <v>57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7" t="s">
        <v>63</v>
      </c>
      <c r="C3" s="13">
        <f>$B$34</f>
        <v>21</v>
      </c>
    </row>
    <row r="4" spans="1:3" x14ac:dyDescent="0.25">
      <c r="A4" s="9" t="s">
        <v>20</v>
      </c>
      <c r="B4" s="17" t="s">
        <v>63</v>
      </c>
      <c r="C4" s="13">
        <f t="shared" ref="C4:C32" si="0">$B$34</f>
        <v>21</v>
      </c>
    </row>
    <row r="5" spans="1:3" x14ac:dyDescent="0.25">
      <c r="A5" s="9" t="s">
        <v>21</v>
      </c>
      <c r="B5" s="17" t="s">
        <v>63</v>
      </c>
      <c r="C5" s="13">
        <f t="shared" si="0"/>
        <v>21</v>
      </c>
    </row>
    <row r="6" spans="1:3" x14ac:dyDescent="0.25">
      <c r="A6" s="9" t="s">
        <v>22</v>
      </c>
      <c r="B6" s="17" t="s">
        <v>63</v>
      </c>
      <c r="C6" s="13">
        <f t="shared" si="0"/>
        <v>21</v>
      </c>
    </row>
    <row r="7" spans="1:3" x14ac:dyDescent="0.25">
      <c r="A7" s="9" t="s">
        <v>23</v>
      </c>
      <c r="B7" s="16">
        <v>15.22609281539917</v>
      </c>
      <c r="C7" s="13">
        <f t="shared" si="0"/>
        <v>21</v>
      </c>
    </row>
    <row r="8" spans="1:3" x14ac:dyDescent="0.25">
      <c r="A8" s="9" t="s">
        <v>24</v>
      </c>
      <c r="B8" s="16">
        <v>15.623134096463522</v>
      </c>
      <c r="C8" s="13">
        <f t="shared" si="0"/>
        <v>21</v>
      </c>
    </row>
    <row r="9" spans="1:3" x14ac:dyDescent="0.25">
      <c r="A9" s="9" t="s">
        <v>25</v>
      </c>
      <c r="B9" s="16">
        <v>15.680713937637654</v>
      </c>
      <c r="C9" s="13">
        <f t="shared" si="0"/>
        <v>21</v>
      </c>
    </row>
    <row r="10" spans="1:3" x14ac:dyDescent="0.25">
      <c r="A10" s="9" t="s">
        <v>26</v>
      </c>
      <c r="B10" s="16">
        <v>15.669036782306174</v>
      </c>
      <c r="C10" s="13">
        <f t="shared" si="0"/>
        <v>21</v>
      </c>
    </row>
    <row r="11" spans="1:3" x14ac:dyDescent="0.25">
      <c r="A11" s="9" t="s">
        <v>27</v>
      </c>
      <c r="B11" s="16">
        <v>15.678590977445563</v>
      </c>
      <c r="C11" s="13">
        <f t="shared" si="0"/>
        <v>21</v>
      </c>
    </row>
    <row r="12" spans="1:3" x14ac:dyDescent="0.25">
      <c r="A12" s="9" t="s">
        <v>28</v>
      </c>
      <c r="B12" s="16">
        <v>15.604957174747549</v>
      </c>
      <c r="C12" s="13">
        <f t="shared" si="0"/>
        <v>21</v>
      </c>
    </row>
    <row r="13" spans="1:3" x14ac:dyDescent="0.25">
      <c r="A13" s="9" t="s">
        <v>29</v>
      </c>
      <c r="B13" s="16">
        <v>15.595081702522609</v>
      </c>
      <c r="C13" s="13">
        <f t="shared" si="0"/>
        <v>21</v>
      </c>
    </row>
    <row r="14" spans="1:3" x14ac:dyDescent="0.25">
      <c r="A14" s="9" t="s">
        <v>30</v>
      </c>
      <c r="B14" s="16">
        <v>15.575177862289104</v>
      </c>
      <c r="C14" s="13">
        <f t="shared" si="0"/>
        <v>21</v>
      </c>
    </row>
    <row r="15" spans="1:3" x14ac:dyDescent="0.25">
      <c r="A15" s="9" t="s">
        <v>31</v>
      </c>
      <c r="B15" s="16">
        <v>15.601804043384309</v>
      </c>
      <c r="C15" s="13">
        <f t="shared" si="0"/>
        <v>21</v>
      </c>
    </row>
    <row r="16" spans="1:3" x14ac:dyDescent="0.25">
      <c r="A16" s="9" t="s">
        <v>32</v>
      </c>
      <c r="B16" s="16">
        <v>15.801858536740566</v>
      </c>
      <c r="C16" s="13">
        <f t="shared" si="0"/>
        <v>21</v>
      </c>
    </row>
    <row r="17" spans="1:3" x14ac:dyDescent="0.25">
      <c r="A17" s="9" t="s">
        <v>33</v>
      </c>
      <c r="B17" s="16">
        <v>15.852329416477934</v>
      </c>
      <c r="C17" s="13">
        <f t="shared" si="0"/>
        <v>21</v>
      </c>
    </row>
    <row r="18" spans="1:3" x14ac:dyDescent="0.25">
      <c r="A18" s="9" t="s">
        <v>34</v>
      </c>
      <c r="B18" s="16">
        <v>15.947206984175013</v>
      </c>
      <c r="C18" s="13">
        <f t="shared" si="0"/>
        <v>21</v>
      </c>
    </row>
    <row r="19" spans="1:3" x14ac:dyDescent="0.25">
      <c r="A19" s="9" t="s">
        <v>35</v>
      </c>
      <c r="B19" s="16">
        <v>15.912981702926311</v>
      </c>
      <c r="C19" s="13">
        <f t="shared" si="0"/>
        <v>21</v>
      </c>
    </row>
    <row r="20" spans="1:3" x14ac:dyDescent="0.25">
      <c r="A20" s="9" t="s">
        <v>36</v>
      </c>
      <c r="B20" s="16">
        <v>15.838449741931672</v>
      </c>
      <c r="C20" s="13">
        <f t="shared" si="0"/>
        <v>21</v>
      </c>
    </row>
    <row r="21" spans="1:3" x14ac:dyDescent="0.25">
      <c r="A21" s="9" t="s">
        <v>37</v>
      </c>
      <c r="B21" s="16">
        <v>15.71852921425028</v>
      </c>
      <c r="C21" s="13">
        <f t="shared" si="0"/>
        <v>21</v>
      </c>
    </row>
    <row r="22" spans="1:3" x14ac:dyDescent="0.25">
      <c r="A22" s="9" t="s">
        <v>38</v>
      </c>
      <c r="B22" s="16">
        <v>15.871381921971098</v>
      </c>
      <c r="C22" s="13">
        <f t="shared" si="0"/>
        <v>21</v>
      </c>
    </row>
    <row r="23" spans="1:3" x14ac:dyDescent="0.25">
      <c r="A23" s="9" t="s">
        <v>39</v>
      </c>
      <c r="B23" s="16">
        <v>16.073849596875778</v>
      </c>
      <c r="C23" s="13">
        <f t="shared" si="0"/>
        <v>21</v>
      </c>
    </row>
    <row r="24" spans="1:3" x14ac:dyDescent="0.25">
      <c r="A24" s="9" t="s">
        <v>40</v>
      </c>
      <c r="B24" s="16">
        <v>16.107938604151951</v>
      </c>
      <c r="C24" s="13">
        <f t="shared" si="0"/>
        <v>21</v>
      </c>
    </row>
    <row r="25" spans="1:3" x14ac:dyDescent="0.25">
      <c r="A25" s="9" t="s">
        <v>41</v>
      </c>
      <c r="B25" s="16">
        <v>16.114930436966269</v>
      </c>
      <c r="C25" s="13">
        <f t="shared" si="0"/>
        <v>21</v>
      </c>
    </row>
    <row r="26" spans="1:3" x14ac:dyDescent="0.25">
      <c r="A26" s="9" t="s">
        <v>42</v>
      </c>
      <c r="B26" s="16">
        <v>16.005761229473613</v>
      </c>
      <c r="C26" s="13">
        <f t="shared" si="0"/>
        <v>21</v>
      </c>
    </row>
    <row r="27" spans="1:3" x14ac:dyDescent="0.25">
      <c r="A27" s="9" t="s">
        <v>43</v>
      </c>
      <c r="B27" s="16">
        <v>15.926489273707071</v>
      </c>
      <c r="C27" s="13">
        <f t="shared" si="0"/>
        <v>21</v>
      </c>
    </row>
    <row r="28" spans="1:3" x14ac:dyDescent="0.25">
      <c r="A28" s="9" t="s">
        <v>44</v>
      </c>
      <c r="B28" s="16">
        <v>16.080758313337963</v>
      </c>
      <c r="C28" s="13">
        <f t="shared" si="0"/>
        <v>21</v>
      </c>
    </row>
    <row r="29" spans="1:3" x14ac:dyDescent="0.25">
      <c r="A29" s="9" t="s">
        <v>45</v>
      </c>
      <c r="B29" s="16">
        <v>16.088378747304279</v>
      </c>
      <c r="C29" s="13">
        <f t="shared" si="0"/>
        <v>21</v>
      </c>
    </row>
    <row r="30" spans="1:3" x14ac:dyDescent="0.25">
      <c r="A30" s="9" t="s">
        <v>46</v>
      </c>
      <c r="B30" s="16">
        <v>16.001536508401234</v>
      </c>
      <c r="C30" s="13">
        <f t="shared" si="0"/>
        <v>21</v>
      </c>
    </row>
    <row r="31" spans="1:3" x14ac:dyDescent="0.25">
      <c r="A31" s="9" t="s">
        <v>47</v>
      </c>
      <c r="B31" s="16">
        <v>16.04111784696579</v>
      </c>
      <c r="C31" s="13">
        <f t="shared" si="0"/>
        <v>21</v>
      </c>
    </row>
    <row r="32" spans="1:3" x14ac:dyDescent="0.25">
      <c r="A32" s="9" t="s">
        <v>48</v>
      </c>
      <c r="B32" s="16">
        <v>16.027367651462555</v>
      </c>
      <c r="C32" s="13">
        <f t="shared" si="0"/>
        <v>21</v>
      </c>
    </row>
    <row r="33" spans="1:3" x14ac:dyDescent="0.25">
      <c r="A33" s="10" t="s">
        <v>62</v>
      </c>
      <c r="B33" s="29">
        <v>16.046171645323437</v>
      </c>
      <c r="C33" s="13">
        <v>21</v>
      </c>
    </row>
    <row r="34" spans="1:3" ht="24" x14ac:dyDescent="0.25">
      <c r="A34" s="11" t="s">
        <v>49</v>
      </c>
      <c r="B34" s="12">
        <v>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MENSILE</vt:lpstr>
      <vt:lpstr>HCL</vt:lpstr>
      <vt:lpstr>CO</vt:lpstr>
      <vt:lpstr>NH3</vt:lpstr>
      <vt:lpstr>NOX</vt:lpstr>
      <vt:lpstr>SO2</vt:lpstr>
      <vt:lpstr>POLVERI</vt:lpstr>
      <vt:lpstr>COT</vt:lpstr>
      <vt:lpstr>O2</vt:lpstr>
      <vt:lpstr>CO2</vt:lpstr>
      <vt:lpstr>UMIDITA</vt:lpstr>
      <vt:lpstr>TEMPERATURA</vt:lpstr>
      <vt:lpstr>PORTATA</vt:lpstr>
      <vt:lpstr>MENSILE!Area_stampa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Palmentino</dc:creator>
  <cp:lastModifiedBy>Salvatore Palmentino</cp:lastModifiedBy>
  <cp:lastPrinted>2016-04-11T14:13:54Z</cp:lastPrinted>
  <dcterms:created xsi:type="dcterms:W3CDTF">2016-04-11T14:04:46Z</dcterms:created>
  <dcterms:modified xsi:type="dcterms:W3CDTF">2023-06-05T14:02:06Z</dcterms:modified>
</cp:coreProperties>
</file>